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.rijo\Desktop\Documentos Escaneados\"/>
    </mc:Choice>
  </mc:AlternateContent>
  <bookViews>
    <workbookView xWindow="0" yWindow="0" windowWidth="15360" windowHeight="7545"/>
  </bookViews>
  <sheets>
    <sheet name="READECUCION DEPOSITO 5 FASE 1B" sheetId="14" r:id="rId1"/>
  </sheets>
  <definedNames>
    <definedName name="_xlnm.Print_Area" localSheetId="0">'READECUCION DEPOSITO 5 FASE 1B'!$A$1:$G$22</definedName>
    <definedName name="_xlnm.Print_Titles" localSheetId="0">'READECUCION DEPOSITO 5 FASE 1B'!$1:$5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4" l="1"/>
  <c r="F16" i="14"/>
  <c r="F15" i="14"/>
  <c r="F14" i="14"/>
  <c r="A14" i="14"/>
  <c r="A15" i="14" s="1"/>
  <c r="A16" i="14" s="1"/>
  <c r="A17" i="14" s="1"/>
  <c r="F11" i="14"/>
  <c r="G10" i="14" s="1"/>
  <c r="A11" i="14"/>
  <c r="F8" i="14"/>
  <c r="F7" i="14"/>
  <c r="G6" i="14" l="1"/>
  <c r="G13" i="14"/>
  <c r="G19" i="14" l="1"/>
  <c r="G20" i="14" s="1"/>
  <c r="G21" i="14" l="1"/>
</calcChain>
</file>

<file path=xl/sharedStrings.xml><?xml version="1.0" encoding="utf-8"?>
<sst xmlns="http://schemas.openxmlformats.org/spreadsheetml/2006/main" count="30" uniqueCount="25">
  <si>
    <t>No.</t>
  </si>
  <si>
    <t>Cantidad</t>
  </si>
  <si>
    <t>Unidad</t>
  </si>
  <si>
    <t>PRESUPUESTO ESTIMADO DE COSTOS</t>
  </si>
  <si>
    <t>Preliminares</t>
  </si>
  <si>
    <t>Precio Unitario (RD$)</t>
  </si>
  <si>
    <t>Precio Unitario Final (RD$)</t>
  </si>
  <si>
    <t>Total (RD$)</t>
  </si>
  <si>
    <t>PA</t>
  </si>
  <si>
    <t>Limpieza Continua y Final</t>
  </si>
  <si>
    <t xml:space="preserve">TOTAL GENERAL </t>
  </si>
  <si>
    <t>TOTAL GENERAL PRESUPUESTADO</t>
  </si>
  <si>
    <t>Departamento de Ingeniería y Mantenimiento</t>
  </si>
  <si>
    <t>Descripción</t>
  </si>
  <si>
    <t>Empañetes</t>
  </si>
  <si>
    <t>Carga y Bote de Escombros y Desperdicios</t>
  </si>
  <si>
    <t>m2</t>
  </si>
  <si>
    <t>Suministro y aplicación de pintura trafico color amarillo</t>
  </si>
  <si>
    <t>Limpieza profunda a presión en pisos, muros y techos.</t>
  </si>
  <si>
    <t>Pintura</t>
  </si>
  <si>
    <t>Resane y Reparación General de Estructuras quebradas (Columnas, Pedestales, Huecos de Bloques)</t>
  </si>
  <si>
    <t>Suministro y aplicación de pintura acrílica en muros interiores color a definir. Incluye dos manos y andamios.</t>
  </si>
  <si>
    <t>Mantenimiento General del Deposito 5, AILA Carga (FASE 1B Pintura Interior Nave)</t>
  </si>
  <si>
    <t>ITBIS (18%)</t>
  </si>
  <si>
    <t>Reparación y pintura de estructura metálica, costo incluye pintura mantenimiento antioxido, andamios, equipos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</si>
</sst>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2" fontId="0" fillId="0" borderId="0" xfId="0" applyNumberFormat="1"/>
    <xf numFmtId="164" fontId="0" fillId="0" borderId="0" xfId="1" applyFont="1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2" fillId="3" borderId="0" xfId="0" applyFont="1" applyFill="1"/>
    <xf numFmtId="164" fontId="2" fillId="3" borderId="0" xfId="0" applyNumberFormat="1" applyFont="1" applyFill="1"/>
    <xf numFmtId="164" fontId="3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2" fontId="2" fillId="3" borderId="0" xfId="0" applyNumberFormat="1" applyFont="1" applyFill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3" borderId="0" xfId="0" applyNumberFormat="1" applyFill="1"/>
    <xf numFmtId="2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4" fontId="0" fillId="0" borderId="0" xfId="1" applyFont="1" applyFill="1" applyBorder="1"/>
    <xf numFmtId="0" fontId="0" fillId="0" borderId="0" xfId="0" applyFill="1" applyBorder="1"/>
    <xf numFmtId="0" fontId="2" fillId="0" borderId="0" xfId="0" applyFont="1" applyAlignment="1">
      <alignment horizontal="left" vertical="top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view="pageBreakPreview" zoomScaleNormal="100" zoomScaleSheetLayoutView="100" workbookViewId="0">
      <selection activeCell="E15" sqref="E15"/>
    </sheetView>
  </sheetViews>
  <sheetFormatPr baseColWidth="10" defaultRowHeight="15" x14ac:dyDescent="0.25"/>
  <cols>
    <col min="1" max="1" width="5.7109375" style="20" bestFit="1" customWidth="1"/>
    <col min="2" max="2" width="54.28515625" style="4" customWidth="1"/>
    <col min="3" max="3" width="9" bestFit="1" customWidth="1"/>
    <col min="4" max="4" width="7.42578125" style="23" bestFit="1" customWidth="1"/>
    <col min="5" max="5" width="15.42578125" bestFit="1" customWidth="1"/>
    <col min="6" max="6" width="19.140625" bestFit="1" customWidth="1"/>
    <col min="7" max="7" width="15.140625" bestFit="1" customWidth="1"/>
  </cols>
  <sheetData>
    <row r="1" spans="1:8" x14ac:dyDescent="0.25">
      <c r="A1" s="31" t="s">
        <v>12</v>
      </c>
      <c r="B1" s="31"/>
      <c r="F1" s="32">
        <v>44126</v>
      </c>
      <c r="G1" s="32"/>
    </row>
    <row r="3" spans="1:8" ht="21" x14ac:dyDescent="0.35">
      <c r="A3" s="33" t="s">
        <v>3</v>
      </c>
      <c r="B3" s="33"/>
      <c r="C3" s="33"/>
      <c r="D3" s="33"/>
      <c r="E3" s="33"/>
      <c r="F3" s="33"/>
      <c r="G3" s="33"/>
    </row>
    <row r="4" spans="1:8" ht="21" x14ac:dyDescent="0.35">
      <c r="A4" s="33" t="s">
        <v>22</v>
      </c>
      <c r="B4" s="33"/>
      <c r="C4" s="33"/>
      <c r="D4" s="33"/>
      <c r="E4" s="33"/>
      <c r="F4" s="33"/>
      <c r="G4" s="33"/>
    </row>
    <row r="5" spans="1:8" ht="30" x14ac:dyDescent="0.25">
      <c r="A5" s="14" t="s">
        <v>0</v>
      </c>
      <c r="B5" s="19" t="s">
        <v>13</v>
      </c>
      <c r="C5" s="14" t="s">
        <v>1</v>
      </c>
      <c r="D5" s="14" t="s">
        <v>2</v>
      </c>
      <c r="E5" s="18" t="s">
        <v>5</v>
      </c>
      <c r="F5" s="18" t="s">
        <v>6</v>
      </c>
      <c r="G5" s="14" t="s">
        <v>7</v>
      </c>
    </row>
    <row r="6" spans="1:8" x14ac:dyDescent="0.25">
      <c r="A6" s="15">
        <v>1</v>
      </c>
      <c r="B6" s="11" t="s">
        <v>4</v>
      </c>
      <c r="C6" s="6"/>
      <c r="D6" s="12"/>
      <c r="E6" s="6"/>
      <c r="F6" s="6"/>
      <c r="G6" s="7">
        <f>SUM(F7:F8)</f>
        <v>0</v>
      </c>
    </row>
    <row r="7" spans="1:8" x14ac:dyDescent="0.25">
      <c r="A7" s="20">
        <v>1.01</v>
      </c>
      <c r="B7" s="4" t="s">
        <v>15</v>
      </c>
      <c r="C7" s="1">
        <v>1</v>
      </c>
      <c r="D7" s="23" t="s">
        <v>8</v>
      </c>
      <c r="E7" s="2"/>
      <c r="F7" s="3">
        <f t="shared" ref="F7:F8" si="0">E7*C7</f>
        <v>0</v>
      </c>
      <c r="H7" s="3"/>
    </row>
    <row r="8" spans="1:8" x14ac:dyDescent="0.25">
      <c r="A8" s="20">
        <v>1.02</v>
      </c>
      <c r="B8" s="4" t="s">
        <v>9</v>
      </c>
      <c r="C8" s="1">
        <v>1</v>
      </c>
      <c r="D8" s="23" t="s">
        <v>8</v>
      </c>
      <c r="E8" s="2"/>
      <c r="F8" s="3">
        <f t="shared" si="0"/>
        <v>0</v>
      </c>
      <c r="H8" s="3"/>
    </row>
    <row r="9" spans="1:8" x14ac:dyDescent="0.25">
      <c r="F9" s="3"/>
      <c r="H9" s="3"/>
    </row>
    <row r="10" spans="1:8" x14ac:dyDescent="0.25">
      <c r="A10" s="15">
        <v>2</v>
      </c>
      <c r="B10" s="11" t="s">
        <v>14</v>
      </c>
      <c r="C10" s="6"/>
      <c r="D10" s="12"/>
      <c r="E10" s="6"/>
      <c r="F10" s="6"/>
      <c r="G10" s="7">
        <f>SUM(F11:F11)</f>
        <v>0</v>
      </c>
      <c r="H10" s="3"/>
    </row>
    <row r="11" spans="1:8" ht="30" x14ac:dyDescent="0.25">
      <c r="A11" s="16">
        <f>A10+0.01</f>
        <v>2.0099999999999998</v>
      </c>
      <c r="B11" s="4" t="s">
        <v>20</v>
      </c>
      <c r="C11" s="1">
        <v>1</v>
      </c>
      <c r="D11" s="23" t="s">
        <v>8</v>
      </c>
      <c r="E11" s="2"/>
      <c r="F11" s="3">
        <f>E11*C11</f>
        <v>0</v>
      </c>
      <c r="H11" s="3"/>
    </row>
    <row r="12" spans="1:8" x14ac:dyDescent="0.25">
      <c r="A12" s="16"/>
      <c r="C12" s="1"/>
      <c r="E12" s="2"/>
      <c r="F12" s="3"/>
      <c r="H12" s="3"/>
    </row>
    <row r="13" spans="1:8" x14ac:dyDescent="0.25">
      <c r="A13" s="15">
        <v>3</v>
      </c>
      <c r="B13" s="11" t="s">
        <v>19</v>
      </c>
      <c r="C13" s="6"/>
      <c r="D13" s="12"/>
      <c r="E13" s="6"/>
      <c r="F13" s="24"/>
      <c r="G13" s="7">
        <f>SUM(F14:F17)</f>
        <v>0</v>
      </c>
      <c r="H13" s="3"/>
    </row>
    <row r="14" spans="1:8" ht="30" x14ac:dyDescent="0.25">
      <c r="A14" s="16">
        <f>A13+0.01</f>
        <v>3.01</v>
      </c>
      <c r="B14" s="4" t="s">
        <v>21</v>
      </c>
      <c r="C14" s="1">
        <v>528</v>
      </c>
      <c r="D14" s="23" t="s">
        <v>16</v>
      </c>
      <c r="E14" s="2"/>
      <c r="F14" s="3">
        <f t="shared" ref="F14:F17" si="1">E14*C14</f>
        <v>0</v>
      </c>
      <c r="H14" s="3"/>
    </row>
    <row r="15" spans="1:8" ht="30" x14ac:dyDescent="0.25">
      <c r="A15" s="16">
        <f t="shared" ref="A15:A17" si="2">A14+0.01</f>
        <v>3.0199999999999996</v>
      </c>
      <c r="B15" s="4" t="s">
        <v>24</v>
      </c>
      <c r="C15" s="1">
        <v>1248</v>
      </c>
      <c r="D15" s="23" t="s">
        <v>16</v>
      </c>
      <c r="E15" s="2"/>
      <c r="F15" s="3">
        <f t="shared" si="1"/>
        <v>0</v>
      </c>
      <c r="H15" s="3"/>
    </row>
    <row r="16" spans="1:8" x14ac:dyDescent="0.25">
      <c r="A16" s="16">
        <f t="shared" si="2"/>
        <v>3.0299999999999994</v>
      </c>
      <c r="B16" s="4" t="s">
        <v>17</v>
      </c>
      <c r="C16" s="1">
        <v>40</v>
      </c>
      <c r="D16" s="23" t="s">
        <v>16</v>
      </c>
      <c r="E16" s="2"/>
      <c r="F16" s="3">
        <f t="shared" si="1"/>
        <v>0</v>
      </c>
      <c r="H16" s="3"/>
    </row>
    <row r="17" spans="1:8" x14ac:dyDescent="0.25">
      <c r="A17" s="16">
        <f t="shared" si="2"/>
        <v>3.0399999999999991</v>
      </c>
      <c r="B17" s="4" t="s">
        <v>18</v>
      </c>
      <c r="C17" s="1">
        <v>2266.44</v>
      </c>
      <c r="D17" s="23" t="s">
        <v>16</v>
      </c>
      <c r="E17" s="2"/>
      <c r="F17" s="3">
        <f t="shared" si="1"/>
        <v>0</v>
      </c>
      <c r="H17" s="3"/>
    </row>
    <row r="18" spans="1:8" x14ac:dyDescent="0.25">
      <c r="A18" s="25"/>
      <c r="B18" s="26"/>
      <c r="C18" s="27"/>
      <c r="D18" s="28"/>
      <c r="E18" s="29"/>
      <c r="F18" s="3"/>
      <c r="G18" s="30"/>
      <c r="H18" s="3"/>
    </row>
    <row r="19" spans="1:8" x14ac:dyDescent="0.25">
      <c r="A19" s="17"/>
      <c r="B19" s="11"/>
      <c r="C19" s="6"/>
      <c r="D19" s="12"/>
      <c r="E19" s="34" t="s">
        <v>10</v>
      </c>
      <c r="F19" s="34"/>
      <c r="G19" s="7">
        <f>SUM(G6:G13)</f>
        <v>0</v>
      </c>
    </row>
    <row r="20" spans="1:8" ht="17.25" x14ac:dyDescent="0.4">
      <c r="E20" s="35" t="s">
        <v>23</v>
      </c>
      <c r="F20" s="35"/>
      <c r="G20" s="8">
        <f>G19*0.18</f>
        <v>0</v>
      </c>
    </row>
    <row r="21" spans="1:8" x14ac:dyDescent="0.25">
      <c r="A21" s="13"/>
      <c r="B21" s="10"/>
      <c r="C21" s="5"/>
      <c r="D21" s="22"/>
      <c r="E21" s="36" t="s">
        <v>11</v>
      </c>
      <c r="F21" s="36"/>
      <c r="G21" s="9">
        <f>SUM(G19:G20)</f>
        <v>0</v>
      </c>
    </row>
    <row r="22" spans="1:8" x14ac:dyDescent="0.25">
      <c r="A22" s="13"/>
      <c r="B22" s="10"/>
      <c r="C22" s="5"/>
      <c r="D22" s="22"/>
      <c r="E22" s="21"/>
      <c r="F22" s="21"/>
      <c r="G22" s="9"/>
    </row>
    <row r="23" spans="1:8" x14ac:dyDescent="0.25">
      <c r="A23" s="13"/>
      <c r="B23" s="10"/>
      <c r="C23" s="5"/>
      <c r="D23" s="22"/>
      <c r="E23" s="21"/>
      <c r="F23" s="21"/>
      <c r="G23" s="9"/>
    </row>
    <row r="24" spans="1:8" x14ac:dyDescent="0.25">
      <c r="A24" s="13"/>
      <c r="B24" s="10"/>
      <c r="C24" s="5"/>
      <c r="D24" s="22"/>
      <c r="E24" s="21"/>
      <c r="F24" s="21"/>
      <c r="G24" s="9"/>
    </row>
  </sheetData>
  <mergeCells count="7">
    <mergeCell ref="E20:F20"/>
    <mergeCell ref="E21:F21"/>
    <mergeCell ref="A1:B1"/>
    <mergeCell ref="F1:G1"/>
    <mergeCell ref="A3:G3"/>
    <mergeCell ref="A4:G4"/>
    <mergeCell ref="E19:F19"/>
  </mergeCells>
  <pageMargins left="0.70866141732283472" right="0.70866141732283472" top="1.1811023622047245" bottom="1.3779527559055118" header="0.31496062992125984" footer="0.78740157480314965"/>
  <pageSetup scale="71" fitToHeight="0"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READECUCION DEPOSITO 5 FASE 1B</vt:lpstr>
      <vt:lpstr>'READECUCION DEPOSITO 5 FASE 1B'!Área_de_impresión</vt:lpstr>
      <vt:lpstr>'READECUCION DEPOSITO 5 FASE 1B'!Títulos_a_imprimir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Diaz Monsanto</dc:creator>
  <cp:lastModifiedBy>Gabriel Rijo Reyes</cp:lastModifiedBy>
  <cp:lastPrinted>2020-10-27T14:10:50Z</cp:lastPrinted>
  <dcterms:created xsi:type="dcterms:W3CDTF">2020-09-02T20:16:46Z</dcterms:created>
  <dcterms:modified xsi:type="dcterms:W3CDTF">2020-10-30T20:53:45Z</dcterms:modified>
</cp:coreProperties>
</file>