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duanasrd-my.sharepoint.com/personal/d_solano_aduanas_gob_do/Documents/Escritorio/COMPRAS 2026/Nueva carpeta/MIPYMES Y CDU 2026/MARZO/"/>
    </mc:Choice>
  </mc:AlternateContent>
  <xr:revisionPtr revIDLastSave="0" documentId="8_{C55C8C9E-E4BC-4B8A-9E36-5A80725E7683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<sst xmlns="http://schemas.openxmlformats.org/spreadsheetml/2006/main" count="79" uniqueCount="63">
  <si>
    <t xml:space="preserve">No. </t>
  </si>
  <si>
    <t>Proveedor</t>
  </si>
  <si>
    <t>Descripcion</t>
  </si>
  <si>
    <t>Fecha</t>
  </si>
  <si>
    <t>Monto (RD$)</t>
  </si>
  <si>
    <t xml:space="preserve">Procesos de Compras </t>
  </si>
  <si>
    <t>___________________________________________</t>
  </si>
  <si>
    <t>Enc. Depto. de Compras y Aprovisionamiento</t>
  </si>
  <si>
    <t>Total</t>
  </si>
  <si>
    <t>Tipo de Empresas Ajudicadas</t>
  </si>
  <si>
    <t>DGAP-DAF-CD-2026-0107</t>
  </si>
  <si>
    <t>DGAP-DAF-CD-2026-0111</t>
  </si>
  <si>
    <t>DGAP-DAF-CM-2026-0001</t>
  </si>
  <si>
    <t>DGAP-DAF-CD-2026-0113</t>
  </si>
  <si>
    <t>DGAP-DAF-CD-2026-0117</t>
  </si>
  <si>
    <t>DGAP-DAF-CD-2026-0112</t>
  </si>
  <si>
    <t>DGAP-DAF-CD-2026-0118</t>
  </si>
  <si>
    <t>DGAP-DAF-CD-2026-0116</t>
  </si>
  <si>
    <t>DGAP-DAF-CD-2026-0125</t>
  </si>
  <si>
    <t>DGAP-DAF-CM-2026-0025</t>
  </si>
  <si>
    <t>DGAP-DAF-CD-2026-0120</t>
  </si>
  <si>
    <t>DGAP-DAF-CM-2026-0044</t>
  </si>
  <si>
    <t>DGAP-DAF-CD-2026-0127</t>
  </si>
  <si>
    <t>DGAP-DAF-CD-2026-0128</t>
  </si>
  <si>
    <t>DGAP-DAF-CD-2026-0075</t>
  </si>
  <si>
    <t>DGAP-DAF-CD-2026-0134</t>
  </si>
  <si>
    <t>DGAP-DAF-CD-2026-0122</t>
  </si>
  <si>
    <t>Cleaners Corp Solutions ESL, SRL</t>
  </si>
  <si>
    <t xml:space="preserve">Aromcolor, SRL </t>
  </si>
  <si>
    <t>Jefard, SRL</t>
  </si>
  <si>
    <t>GAJAV Supply, S.R.L.</t>
  </si>
  <si>
    <t>Alianza Industrial, SRL</t>
  </si>
  <si>
    <t>You Color, SRL</t>
  </si>
  <si>
    <t>Muñoz Concepto Mobiliario, SRL</t>
  </si>
  <si>
    <t>Eina Soluciones, SRL</t>
  </si>
  <si>
    <t>Grupo Gopez, SRL</t>
  </si>
  <si>
    <t>Aviron S.R.L.</t>
  </si>
  <si>
    <t>DURANMA PROYECTOS ELECTROMECANICOS Y MANTENIMIENTO INTEGRAL, SRL</t>
  </si>
  <si>
    <t>Enfoque Digital S.R.L.</t>
  </si>
  <si>
    <t>FR MULTISERVICIOS, SRL</t>
  </si>
  <si>
    <t>Tablero Global Corp, SRL</t>
  </si>
  <si>
    <t>Cesi Nternacional, SRL</t>
  </si>
  <si>
    <t>Heices Consulting, SRL</t>
  </si>
  <si>
    <t>Servicio de recogida de desechos sede central DGA</t>
  </si>
  <si>
    <t xml:space="preserve">Compra de aromatizador para subdirección de Zonas Francas, Sede Central, DGA </t>
  </si>
  <si>
    <t xml:space="preserve">Servicio de tapizado para muebles, Zona Norte, DGA. </t>
  </si>
  <si>
    <t>Suministro e instalación de papel Frost y papel tintado polarizado para Centro de Procesamiento Courier (CPC) y Sede Central, DGA.</t>
  </si>
  <si>
    <t>Adquisición de electrodomésticos para distintas áreas, Sede DGA (Proceso Dirigido a MIPYMES).</t>
  </si>
  <si>
    <t xml:space="preserve">Recolección de desechos solidos </t>
  </si>
  <si>
    <t>Suministro de letreros interiores para la subdirección ZONAS FRANCAS,, Sede Central</t>
  </si>
  <si>
    <t>SUMINISTRO E INSTALACION DE MOBILIARIO PARA READECUACION DE LA GERENCIA DE GRANDES CONTRIBUYENTES</t>
  </si>
  <si>
    <t xml:space="preserve">Servicio de elaboración de banners y letreros, DGA. </t>
  </si>
  <si>
    <t>Adquisición de Fundas Plásticas, uso DGA. Proceso dirigido a MIPYMES.</t>
  </si>
  <si>
    <t>Servicio de elaboración de sellos gomígrafos, uso DGA (Orden abierta)</t>
  </si>
  <si>
    <t>Servicio de reparación y mantenimiento de bombas recirculación para chiller #2, Coordinadora Norte, DGA.</t>
  </si>
  <si>
    <t xml:space="preserve">Adquisición de teleprompter y tablet para uso operativo, DGA. </t>
  </si>
  <si>
    <t>Confeccion de formularios del fondo general de caja</t>
  </si>
  <si>
    <t xml:space="preserve">Servicio de suministro e instalación de materiales eléctricos para encendido ventiladores almacén subasta (Proceso dirigido a MIPYMES) </t>
  </si>
  <si>
    <t>Capacitación especializada para Gerencia de Auditoria, DGA</t>
  </si>
  <si>
    <t>Contratación servicio de conferencia, para colaboradoras, DGA.</t>
  </si>
  <si>
    <t>MiPyme</t>
  </si>
  <si>
    <t>Mipyme Mujer</t>
  </si>
  <si>
    <t>Reporte de compras realizadas a Micro, Pequeñas y Medianas empresas (MIPYMES) 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</si>
</sst>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16">
    <dxf>
      <numFmt numFmtId="35" formatCode="_-* #,##0.00_-;\-* #,##0.00_-;_-* &quot;-&quot;??_-;_-@_-"/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0" formatCode="d\-mmm\-yy"/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0</xdr:row>
      <xdr:rowOff>76200</xdr:rowOff>
    </xdr:from>
    <xdr:to>
      <xdr:col>2</xdr:col>
      <xdr:colOff>1013460</xdr:colOff>
      <xdr:row>4</xdr:row>
      <xdr:rowOff>121969</xdr:rowOff>
    </xdr:to>
    <xdr:pic>
      <xdr:nvPicPr>
        <xdr:cNvPr id="2" name="Imagen 55">
          <a:extLst>
            <a:ext uri="{FF2B5EF4-FFF2-40B4-BE49-F238E27FC236}">
              <a16:creationId xmlns:a16="http://schemas.microsoft.com/office/drawing/2014/main" id="{777949EC-57CC-440C-A0B9-737281D19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76200"/>
          <a:ext cx="1348740" cy="777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1897380</xdr:colOff>
      <xdr:row>0</xdr:row>
      <xdr:rowOff>45720</xdr:rowOff>
    </xdr:from>
    <xdr:to>
      <xdr:col>4</xdr:col>
      <xdr:colOff>1264920</xdr:colOff>
      <xdr:row>3</xdr:row>
      <xdr:rowOff>132764</xdr:rowOff>
    </xdr:to>
    <xdr:pic>
      <xdr:nvPicPr>
        <xdr:cNvPr id="4" name="Imagen 56">
          <a:extLst>
            <a:ext uri="{FF2B5EF4-FFF2-40B4-BE49-F238E27FC236}">
              <a16:creationId xmlns:a16="http://schemas.microsoft.com/office/drawing/2014/main" id="{E5AA4EE7-8DC5-45F6-B44A-C7E780D0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2460" y="45720"/>
          <a:ext cx="1630680" cy="635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815340</xdr:colOff>
      <xdr:row>0</xdr:row>
      <xdr:rowOff>30480</xdr:rowOff>
    </xdr:from>
    <xdr:to>
      <xdr:col>7</xdr:col>
      <xdr:colOff>1093177</xdr:colOff>
      <xdr:row>3</xdr:row>
      <xdr:rowOff>153719</xdr:rowOff>
    </xdr:to>
    <xdr:pic>
      <xdr:nvPicPr>
        <xdr:cNvPr id="5" name="Imagen 57">
          <a:extLst>
            <a:ext uri="{FF2B5EF4-FFF2-40B4-BE49-F238E27FC236}">
              <a16:creationId xmlns:a16="http://schemas.microsoft.com/office/drawing/2014/main" id="{829D80F0-F1C4-4F9B-942E-E3A8CA9F4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4280" y="30480"/>
          <a:ext cx="1337017" cy="671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891358-0AB8-4714-9CB4-3EEC3A6BCF48}" name="Tabla1" displayName="Tabla1" ref="B9:H27" totalsRowCount="1" headerRowDxfId="15" dataDxfId="14">
  <autoFilter ref="B9:H26" xr:uid="{B8891358-0AB8-4714-9CB4-3EEC3A6BCF48}"/>
  <tableColumns count="7">
    <tableColumn id="1" xr3:uid="{242B52A1-9959-4DA8-A59A-EFFFAB221E53}" name="No. " totalsRowLabel="Total" dataDxfId="13" totalsRowDxfId="12"/>
    <tableColumn id="2" xr3:uid="{EF86F85D-3687-43BB-9382-92B3A76359FB}" name="Procesos de Compras " dataDxfId="11" totalsRowDxfId="10"/>
    <tableColumn id="3" xr3:uid="{35F7AED3-7D1F-4489-A0F4-CD3610AF24B5}" name="Proveedor" dataDxfId="9" totalsRowDxfId="8"/>
    <tableColumn id="4" xr3:uid="{C47CB7D9-0445-4031-9EA3-37B214A32165}" name="Descripcion" dataDxfId="7" totalsRowDxfId="6"/>
    <tableColumn id="5" xr3:uid="{3B5F6CE1-CAD6-4185-AE54-1A26BFF098D6}" name="Fecha" dataDxfId="5" totalsRowDxfId="4"/>
    <tableColumn id="6" xr3:uid="{A66BF9C1-358F-4555-9BB9-AF0E3DD82643}" name="Tipo de Empresas Ajudicadas" dataDxfId="3" totalsRowDxfId="2"/>
    <tableColumn id="7" xr3:uid="{C14D9C07-6C57-493F-9A86-21E16AEE449E}" name="Monto (RD$)" totalsRowFunction="sum" dataDxfId="1" totalsRowDxfId="0" dataCellStyle="Millar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J32"/>
  <sheetViews>
    <sheetView tabSelected="1" workbookViewId="0">
      <selection activeCell="K19" sqref="K19"/>
    </sheetView>
  </sheetViews>
  <sheetFormatPr baseColWidth="10" defaultColWidth="8.88671875" defaultRowHeight="14.4" x14ac:dyDescent="0.3"/>
  <cols>
    <col min="2" max="2" width="5.88671875" style="1" customWidth="1"/>
    <col min="3" max="3" width="22.33203125" style="1" customWidth="1"/>
    <col min="4" max="4" width="33" style="1" bestFit="1" customWidth="1"/>
    <col min="5" max="5" width="35" style="1" customWidth="1"/>
    <col min="6" max="6" width="10.6640625" style="1" customWidth="1"/>
    <col min="7" max="7" width="15.44140625" style="1" customWidth="1"/>
    <col min="8" max="8" width="12.77734375" style="1" customWidth="1"/>
  </cols>
  <sheetData>
    <row r="7" spans="2:8" x14ac:dyDescent="0.3">
      <c r="B7" s="9" t="s">
        <v>62</v>
      </c>
      <c r="C7" s="9"/>
      <c r="D7" s="9"/>
      <c r="E7" s="9"/>
      <c r="F7" s="9"/>
      <c r="G7" s="9"/>
      <c r="H7" s="9"/>
    </row>
    <row r="9" spans="2:8" s="8" customFormat="1" ht="27" customHeight="1" x14ac:dyDescent="0.3">
      <c r="B9" s="3" t="s">
        <v>0</v>
      </c>
      <c r="C9" s="3" t="s">
        <v>5</v>
      </c>
      <c r="D9" s="3" t="s">
        <v>1</v>
      </c>
      <c r="E9" s="3" t="s">
        <v>2</v>
      </c>
      <c r="F9" s="3" t="s">
        <v>3</v>
      </c>
      <c r="G9" s="6" t="s">
        <v>9</v>
      </c>
      <c r="H9" s="3" t="s">
        <v>4</v>
      </c>
    </row>
    <row r="10" spans="2:8" s="8" customFormat="1" ht="27" customHeight="1" x14ac:dyDescent="0.3">
      <c r="B10" s="3">
        <v>1</v>
      </c>
      <c r="C10" s="3" t="s">
        <v>10</v>
      </c>
      <c r="D10" s="3" t="s">
        <v>27</v>
      </c>
      <c r="E10" s="6" t="s">
        <v>43</v>
      </c>
      <c r="F10" s="4">
        <v>46083.376014930553</v>
      </c>
      <c r="G10" s="3" t="s">
        <v>60</v>
      </c>
      <c r="H10" s="5">
        <v>245499</v>
      </c>
    </row>
    <row r="11" spans="2:8" s="8" customFormat="1" ht="27" customHeight="1" x14ac:dyDescent="0.3">
      <c r="B11" s="3">
        <v>2</v>
      </c>
      <c r="C11" s="3" t="s">
        <v>11</v>
      </c>
      <c r="D11" s="3" t="s">
        <v>28</v>
      </c>
      <c r="E11" s="6" t="s">
        <v>44</v>
      </c>
      <c r="F11" s="4">
        <v>46083.451442905091</v>
      </c>
      <c r="G11" s="3" t="s">
        <v>60</v>
      </c>
      <c r="H11" s="5">
        <v>245440</v>
      </c>
    </row>
    <row r="12" spans="2:8" s="8" customFormat="1" ht="27" customHeight="1" x14ac:dyDescent="0.3">
      <c r="B12" s="3">
        <v>3</v>
      </c>
      <c r="C12" s="3" t="s">
        <v>12</v>
      </c>
      <c r="D12" s="3" t="s">
        <v>29</v>
      </c>
      <c r="E12" s="6" t="s">
        <v>45</v>
      </c>
      <c r="F12" s="4">
        <v>46083.542761539349</v>
      </c>
      <c r="G12" s="3" t="s">
        <v>60</v>
      </c>
      <c r="H12" s="5">
        <v>284262</v>
      </c>
    </row>
    <row r="13" spans="2:8" s="8" customFormat="1" ht="27" customHeight="1" x14ac:dyDescent="0.3">
      <c r="B13" s="3">
        <v>4</v>
      </c>
      <c r="C13" s="3" t="s">
        <v>13</v>
      </c>
      <c r="D13" s="3" t="s">
        <v>30</v>
      </c>
      <c r="E13" s="6" t="s">
        <v>46</v>
      </c>
      <c r="F13" s="4">
        <v>46086.418483298607</v>
      </c>
      <c r="G13" s="3" t="s">
        <v>60</v>
      </c>
      <c r="H13" s="5">
        <v>102495</v>
      </c>
    </row>
    <row r="14" spans="2:8" s="8" customFormat="1" ht="27" customHeight="1" x14ac:dyDescent="0.3">
      <c r="B14" s="3">
        <v>5</v>
      </c>
      <c r="C14" s="3" t="s">
        <v>14</v>
      </c>
      <c r="D14" s="3" t="s">
        <v>31</v>
      </c>
      <c r="E14" s="6" t="s">
        <v>47</v>
      </c>
      <c r="F14" s="4">
        <v>46086.4594502662</v>
      </c>
      <c r="G14" s="3" t="s">
        <v>60</v>
      </c>
      <c r="H14" s="5">
        <v>146745</v>
      </c>
    </row>
    <row r="15" spans="2:8" s="8" customFormat="1" ht="27" customHeight="1" x14ac:dyDescent="0.3">
      <c r="B15" s="3">
        <v>6</v>
      </c>
      <c r="C15" s="3" t="s">
        <v>15</v>
      </c>
      <c r="D15" s="3" t="s">
        <v>27</v>
      </c>
      <c r="E15" s="6" t="s">
        <v>48</v>
      </c>
      <c r="F15" s="4">
        <v>46086.585065162035</v>
      </c>
      <c r="G15" s="3" t="s">
        <v>60</v>
      </c>
      <c r="H15" s="5">
        <v>238950</v>
      </c>
    </row>
    <row r="16" spans="2:8" s="8" customFormat="1" ht="27" customHeight="1" x14ac:dyDescent="0.3">
      <c r="B16" s="3">
        <v>7</v>
      </c>
      <c r="C16" s="3" t="s">
        <v>16</v>
      </c>
      <c r="D16" s="3" t="s">
        <v>32</v>
      </c>
      <c r="E16" s="6" t="s">
        <v>49</v>
      </c>
      <c r="F16" s="4">
        <v>46090.461008877312</v>
      </c>
      <c r="G16" s="3" t="s">
        <v>60</v>
      </c>
      <c r="H16" s="5">
        <v>27612</v>
      </c>
    </row>
    <row r="17" spans="2:10" s="8" customFormat="1" ht="27" customHeight="1" x14ac:dyDescent="0.3">
      <c r="B17" s="3">
        <v>8</v>
      </c>
      <c r="C17" s="3" t="s">
        <v>17</v>
      </c>
      <c r="D17" s="3" t="s">
        <v>33</v>
      </c>
      <c r="E17" s="6" t="s">
        <v>50</v>
      </c>
      <c r="F17" s="4">
        <v>46091.437885266205</v>
      </c>
      <c r="G17" s="3" t="s">
        <v>61</v>
      </c>
      <c r="H17" s="5">
        <v>235410</v>
      </c>
    </row>
    <row r="18" spans="2:10" s="8" customFormat="1" ht="27" customHeight="1" x14ac:dyDescent="0.3">
      <c r="B18" s="3">
        <v>9</v>
      </c>
      <c r="C18" s="3" t="s">
        <v>18</v>
      </c>
      <c r="D18" s="3" t="s">
        <v>34</v>
      </c>
      <c r="E18" s="6" t="s">
        <v>51</v>
      </c>
      <c r="F18" s="4">
        <v>46092.687787847222</v>
      </c>
      <c r="G18" s="3" t="s">
        <v>61</v>
      </c>
      <c r="H18" s="5">
        <v>39176</v>
      </c>
    </row>
    <row r="19" spans="2:10" s="8" customFormat="1" ht="27" customHeight="1" x14ac:dyDescent="0.3">
      <c r="B19" s="3">
        <v>10</v>
      </c>
      <c r="C19" s="3" t="s">
        <v>19</v>
      </c>
      <c r="D19" s="3" t="s">
        <v>35</v>
      </c>
      <c r="E19" s="6" t="s">
        <v>52</v>
      </c>
      <c r="F19" s="4">
        <v>46093.376575578703</v>
      </c>
      <c r="G19" s="3" t="s">
        <v>61</v>
      </c>
      <c r="H19" s="5">
        <v>287731</v>
      </c>
    </row>
    <row r="20" spans="2:10" s="8" customFormat="1" ht="27" customHeight="1" x14ac:dyDescent="0.3">
      <c r="B20" s="3">
        <v>11</v>
      </c>
      <c r="C20" s="3" t="s">
        <v>20</v>
      </c>
      <c r="D20" s="3" t="s">
        <v>36</v>
      </c>
      <c r="E20" s="6" t="s">
        <v>53</v>
      </c>
      <c r="F20" s="4">
        <v>46094.438004861106</v>
      </c>
      <c r="G20" s="3" t="s">
        <v>61</v>
      </c>
      <c r="H20" s="5">
        <v>248000</v>
      </c>
    </row>
    <row r="21" spans="2:10" s="8" customFormat="1" ht="27" customHeight="1" x14ac:dyDescent="0.3">
      <c r="B21" s="3">
        <v>12</v>
      </c>
      <c r="C21" s="3" t="s">
        <v>21</v>
      </c>
      <c r="D21" s="6" t="s">
        <v>37</v>
      </c>
      <c r="E21" s="6" t="s">
        <v>54</v>
      </c>
      <c r="F21" s="4">
        <v>46097.45917681713</v>
      </c>
      <c r="G21" s="3" t="s">
        <v>60</v>
      </c>
      <c r="H21" s="5">
        <v>223748</v>
      </c>
    </row>
    <row r="22" spans="2:10" s="8" customFormat="1" ht="27" customHeight="1" x14ac:dyDescent="0.3">
      <c r="B22" s="3">
        <v>13</v>
      </c>
      <c r="C22" s="3" t="s">
        <v>22</v>
      </c>
      <c r="D22" s="3" t="s">
        <v>38</v>
      </c>
      <c r="E22" s="6" t="s">
        <v>55</v>
      </c>
      <c r="F22" s="4">
        <v>46097.680572303238</v>
      </c>
      <c r="G22" s="3" t="s">
        <v>60</v>
      </c>
      <c r="H22" s="5">
        <v>17600</v>
      </c>
    </row>
    <row r="23" spans="2:10" s="8" customFormat="1" ht="27" customHeight="1" x14ac:dyDescent="0.3">
      <c r="B23" s="3">
        <v>14</v>
      </c>
      <c r="C23" s="3" t="s">
        <v>23</v>
      </c>
      <c r="D23" s="3" t="s">
        <v>39</v>
      </c>
      <c r="E23" s="6" t="s">
        <v>56</v>
      </c>
      <c r="F23" s="4">
        <v>46099.334859525457</v>
      </c>
      <c r="G23" s="3" t="s">
        <v>60</v>
      </c>
      <c r="H23" s="5">
        <v>13192</v>
      </c>
    </row>
    <row r="24" spans="2:10" s="8" customFormat="1" ht="27" customHeight="1" x14ac:dyDescent="0.3">
      <c r="B24" s="3">
        <v>15</v>
      </c>
      <c r="C24" s="3" t="s">
        <v>24</v>
      </c>
      <c r="D24" s="3" t="s">
        <v>40</v>
      </c>
      <c r="E24" s="6" t="s">
        <v>57</v>
      </c>
      <c r="F24" s="4">
        <v>46100.340327627309</v>
      </c>
      <c r="G24" s="3" t="s">
        <v>60</v>
      </c>
      <c r="H24" s="5">
        <v>247363</v>
      </c>
    </row>
    <row r="25" spans="2:10" s="8" customFormat="1" ht="27" customHeight="1" x14ac:dyDescent="0.3">
      <c r="B25" s="3">
        <v>16</v>
      </c>
      <c r="C25" s="3" t="s">
        <v>25</v>
      </c>
      <c r="D25" s="3" t="s">
        <v>41</v>
      </c>
      <c r="E25" s="6" t="s">
        <v>58</v>
      </c>
      <c r="F25" s="4">
        <v>46100.584275081019</v>
      </c>
      <c r="G25" s="3" t="s">
        <v>61</v>
      </c>
      <c r="H25" s="5">
        <v>121280</v>
      </c>
    </row>
    <row r="26" spans="2:10" s="8" customFormat="1" ht="27" customHeight="1" x14ac:dyDescent="0.3">
      <c r="B26" s="3">
        <v>17</v>
      </c>
      <c r="C26" s="3" t="s">
        <v>26</v>
      </c>
      <c r="D26" s="3" t="s">
        <v>42</v>
      </c>
      <c r="E26" s="6" t="s">
        <v>59</v>
      </c>
      <c r="F26" s="4">
        <v>46101.666690972219</v>
      </c>
      <c r="G26" s="3" t="s">
        <v>61</v>
      </c>
      <c r="H26" s="5">
        <v>112500</v>
      </c>
    </row>
    <row r="27" spans="2:10" ht="15.6" x14ac:dyDescent="0.3">
      <c r="B27" s="1" t="s">
        <v>8</v>
      </c>
      <c r="H27" s="7">
        <f>SUBTOTAL(109,Tabla1[Monto (RD$)])</f>
        <v>2837003</v>
      </c>
      <c r="I27" s="2"/>
      <c r="J27" s="2"/>
    </row>
    <row r="28" spans="2:10" ht="15.6" x14ac:dyDescent="0.3">
      <c r="I28" s="2"/>
      <c r="J28" s="2"/>
    </row>
    <row r="31" spans="2:10" ht="15.6" x14ac:dyDescent="0.3">
      <c r="B31" s="10" t="s">
        <v>6</v>
      </c>
      <c r="C31" s="10"/>
      <c r="D31" s="10"/>
      <c r="E31" s="10"/>
      <c r="F31" s="10"/>
      <c r="G31" s="10"/>
      <c r="H31" s="10"/>
    </row>
    <row r="32" spans="2:10" ht="15.6" x14ac:dyDescent="0.3">
      <c r="B32" s="10" t="s">
        <v>7</v>
      </c>
      <c r="C32" s="10"/>
      <c r="D32" s="10"/>
      <c r="E32" s="10"/>
      <c r="F32" s="10"/>
      <c r="G32" s="10"/>
      <c r="H32" s="10"/>
    </row>
  </sheetData>
  <mergeCells count="3">
    <mergeCell ref="B7:H7"/>
    <mergeCell ref="B32:H32"/>
    <mergeCell ref="B31:H31"/>
  </mergeCells>
  <phoneticPr fontId="2" type="noConversion"/>
  <pageMargins left="0.7" right="0.7" top="0.75" bottom="0.75" header="0.3" footer="0.3"/>
  <pageSetup scale="59" orientation="portrait" verticalDpi="597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f0a1bdd-2b68-4fe6-a773-17e6abba699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E008BD2B93D94C9D961F426365F027" ma:contentTypeVersion="14" ma:contentTypeDescription="Create a new document." ma:contentTypeScope="" ma:versionID="a4848f48de30d6e5839f78727c96d13f">
  <xsd:schema xmlns:xsd="http://www.w3.org/2001/XMLSchema" xmlns:xs="http://www.w3.org/2001/XMLSchema" xmlns:p="http://schemas.microsoft.com/office/2006/metadata/properties" xmlns:ns3="3f0a1bdd-2b68-4fe6-a773-17e6abba699f" xmlns:ns4="1a9c23ac-e366-4f04-a026-818d77d58b81" targetNamespace="http://schemas.microsoft.com/office/2006/metadata/properties" ma:root="true" ma:fieldsID="ec6d61cf041b66696beb34cc38b54e58" ns3:_="" ns4:_="">
    <xsd:import namespace="3f0a1bdd-2b68-4fe6-a773-17e6abba699f"/>
    <xsd:import namespace="1a9c23ac-e366-4f04-a026-818d77d58b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SystemTag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a1bdd-2b68-4fe6-a773-17e6abba69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c23ac-e366-4f04-a026-818d77d58b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6F1C55-FEEE-4731-9EF6-060036976F86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3f0a1bdd-2b68-4fe6-a773-17e6abba699f"/>
    <ds:schemaRef ds:uri="1a9c23ac-e366-4f04-a026-818d77d58b81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E187FC6-FFE0-4797-8DE0-E07FB60725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0a1bdd-2b68-4fe6-a773-17e6abba699f"/>
    <ds:schemaRef ds:uri="1a9c23ac-e366-4f04-a026-818d77d58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CE3E55-C746-40ED-B471-0012FDCD57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Georgina Solano Trinidad</dc:creator>
  <cp:lastModifiedBy>Dulce Georgina Solano Trinidad</cp:lastModifiedBy>
  <cp:lastPrinted>2026-02-10T15:12:08Z</cp:lastPrinted>
  <dcterms:created xsi:type="dcterms:W3CDTF">2015-06-05T18:17:20Z</dcterms:created>
  <dcterms:modified xsi:type="dcterms:W3CDTF">2026-04-13T21:56:09Z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2026-02-04T16:11:27Z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4e524d25-6f74-4fbb-b35e-5ac320c7b211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  <property fmtid="{D5CDD505-2E9C-101B-9397-08002B2CF9AE}" pid="10" name="ContentTypeId">
    <vt:lpwstr>0x0101008AE008BD2B93D94C9D961F426365F027</vt:lpwstr>
  </property>
</Properties>
</file>