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https://aduanasrd-my.sharepoint.com/personal/d_solano_aduanas_gob_do/Documents/Escritorio/CDU Y MIPYMES 2026/MIPYMES Y MIPYMES MUJER/"/>
    </mc:Choice>
  </mc:AlternateContent>
  <xr:revisionPtr revIDLastSave="26" documentId="13_ncr:1_{1DEE0573-56C7-43FF-B2ED-4687FE6BB2A5}" xr6:coauthVersionLast="47" xr6:coauthVersionMax="47" xr10:uidLastSave="{89EA530F-4E0C-4814-8F27-BB076667078C}"/>
  <bookViews>
    <workbookView xWindow="-108" yWindow="-108" windowWidth="23256" windowHeight="12456" xr2:uid="{00000000-000D-0000-FFFF-FFFF00000000}"/>
  </bookViews>
  <sheets>
    <sheet name="febrero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4" i="1" l="1"/>
</calcChain>
</file>

<file path=xl/sharedStrings.xml><?xml version="1.0" encoding="utf-8"?>
<sst xmlns="http://schemas.openxmlformats.org/spreadsheetml/2006/main" count="107" uniqueCount="77">
  <si>
    <t xml:space="preserve">No. </t>
  </si>
  <si>
    <t>Proveedor</t>
  </si>
  <si>
    <t>Descripcion</t>
  </si>
  <si>
    <t>Fecha</t>
  </si>
  <si>
    <t>Monto (RD$)</t>
  </si>
  <si>
    <t xml:space="preserve">Procesos de Compras </t>
  </si>
  <si>
    <t>___________________________________________</t>
  </si>
  <si>
    <t>Enc. Depto. de Compras y Aprovisionamiento</t>
  </si>
  <si>
    <t>Total</t>
  </si>
  <si>
    <t>Tipo de Empresas Ajudicadas</t>
  </si>
  <si>
    <t>Cleaners Corp Solutions ESL, SRL</t>
  </si>
  <si>
    <t>MiPyme</t>
  </si>
  <si>
    <t>Mipyme Mujer</t>
  </si>
  <si>
    <t>Reporte de compras realizadas a Micro, Pequeñas y Medianas empresas (MIPYMES) febrero 2026</t>
  </si>
  <si>
    <t>DGAP-DAF-CD-2026-0027</t>
  </si>
  <si>
    <t>DGAP-DAF-CD-2026-0043</t>
  </si>
  <si>
    <t>DGAP-DAF-CD-2026-0037</t>
  </si>
  <si>
    <t>DGAP-DAF-CD-2026-0041</t>
  </si>
  <si>
    <t>DGAP-DAF-CD-2026-0052</t>
  </si>
  <si>
    <t>DGAP-DAF-CD-2026-0046</t>
  </si>
  <si>
    <t>DGAP-DAF-CD-2026-0059</t>
  </si>
  <si>
    <t>DGAP-DAF-CD-2026-0072</t>
  </si>
  <si>
    <t>DGAP-DAF-CD-2026-0062</t>
  </si>
  <si>
    <t>DGAP-DAF-CD-2026-0073</t>
  </si>
  <si>
    <t>DGAP-DAF-CD-2026-0057</t>
  </si>
  <si>
    <t>DGAP-DAF-CD-2026-0033</t>
  </si>
  <si>
    <t>DGAP-DAF-CD-2026-0086</t>
  </si>
  <si>
    <t>DGAP-DAF-CD-2026-0071</t>
  </si>
  <si>
    <t>DGAP-DAF-CD-2026-0061</t>
  </si>
  <si>
    <t>DGAP-DAF-CD-2026-0065</t>
  </si>
  <si>
    <t>DGAP-DAF-CD-2026-0080</t>
  </si>
  <si>
    <t>DGAP-DAF-CD-2026-0087</t>
  </si>
  <si>
    <t>DGAP-DAF-CD-2026-0091</t>
  </si>
  <si>
    <t>DGAP-DAF-CD-2026-0081</t>
  </si>
  <si>
    <t>DGAP-DAF-CD-2026-0097</t>
  </si>
  <si>
    <t>DGAP-DAF-CM-2026-0018</t>
  </si>
  <si>
    <t>DGAP-DAF-CD-2026-0104</t>
  </si>
  <si>
    <t>Trovasa Hand Wash, SRL</t>
  </si>
  <si>
    <t>Mid East Trading Company, SRL</t>
  </si>
  <si>
    <t>Zenepval, SRL</t>
  </si>
  <si>
    <t>Muñoz Concepto Mobiliario, SRL</t>
  </si>
  <si>
    <t>Obelca, SRL</t>
  </si>
  <si>
    <t>Grupo Monbell, EIRL</t>
  </si>
  <si>
    <t>Solo Tu Tv, SRL</t>
  </si>
  <si>
    <t>Topofer, SRL</t>
  </si>
  <si>
    <t>Kitsune,SRL</t>
  </si>
  <si>
    <t>CINCE, SRL</t>
  </si>
  <si>
    <t>Divercorp, Diversos Corporativos, SRL</t>
  </si>
  <si>
    <t>Soluciones Ogaram, SRL</t>
  </si>
  <si>
    <t>Inspire, SRL</t>
  </si>
  <si>
    <t>Kiki Interior Design, SRL</t>
  </si>
  <si>
    <t>Quality Clean Dominicana, SRL</t>
  </si>
  <si>
    <t>Abastecimientos Comerciales FJJ, SRL</t>
  </si>
  <si>
    <t>Expert Cleaner SQE, SRL</t>
  </si>
  <si>
    <t>Solicitud de lavados de la flotilla de vehículos DGA (Orden abierta).</t>
  </si>
  <si>
    <t>Adquisición de artículos de oficina, para uso de la DGA.</t>
  </si>
  <si>
    <t>Servicio de recolección de desechos sólidos en edificio de sede central, DGA.</t>
  </si>
  <si>
    <t>Servicio de desmonte y chequeo técnico ventilador industrial comedor DGA</t>
  </si>
  <si>
    <t>Adquisición e instalación de mobiliario para oficina Sede Central, DGA (Proceso dirigido a MYPIMES).</t>
  </si>
  <si>
    <t>SUMINISTRO Y SIEMBRA DE PLANTAS ORNAMENTALES</t>
  </si>
  <si>
    <t>Adquisición de porta diplomas para premiación por el Día Internacional de las Aduanas, DGA.</t>
  </si>
  <si>
    <t>Servicio de boleto aéreo</t>
  </si>
  <si>
    <t>Servicio de montaje de mobiliario en actividad de Laboratorio, DGA.</t>
  </si>
  <si>
    <t>Servicio de hospedaje</t>
  </si>
  <si>
    <t>Servicio de levantamiento topográfico en administración muelle Puerto Plata, DGA</t>
  </si>
  <si>
    <t>Servicio de mudanza Activos Fijos de la DGA desde Club DGA a Nave Zona Franca Intercontinental</t>
  </si>
  <si>
    <t>Servicio de confección de portaje, gabinetes, y meseta para cocina caliente del despacho del director, Central DGA</t>
  </si>
  <si>
    <t>Suministro e instalación de materiales eléctricos para conexión de unidades de aire acondicionado San Pedro de Macorís (Proceso dirigido a MIPYMES)</t>
  </si>
  <si>
    <t>Servicio de montaje de escenografía para Laboratorio, DGA.</t>
  </si>
  <si>
    <t>Servicio de instalación de techo para actividad de laboratorio, DGA</t>
  </si>
  <si>
    <t>Adquisición e instalación de extractor en cocina de Despacho, Sede Central DGA (proceso dirigido a MIPYMES).</t>
  </si>
  <si>
    <t>Servicio de readecuación de cocina caliente para el despacho del director</t>
  </si>
  <si>
    <t>Taller “Mujer Suculenta (Raíces que conectan)” para colaboradoras, de la DGA.</t>
  </si>
  <si>
    <t>Suministro e instalación de alfombra y accesorios despacho DGA.</t>
  </si>
  <si>
    <t>Adquisición e instalación de alfombra para el Despacho del director general, Sede Central DGA. (Proceso dirigido a MIPYMES).</t>
  </si>
  <si>
    <t>Adquisición de Fardos de café, azúcar en bastoncitos y servilletas, para stock de almacén”: Proceso dirigido a MiPymes</t>
  </si>
  <si>
    <t>Servicio de fumigación y control de plagas en el exterior del Centro de Procesamiento Courier (CPC), DGA.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</si>
</sst>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$&quot;* #,##0.00_-;\-&quot;$&quot;* #,##0.00_-;_-&quot;$&quot;* &quot;-&quot;??_-;_-@_-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2"/>
      <color rgb="FF000000"/>
      <name val="Times New Roman"/>
      <family val="1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11">
    <xf numFmtId="0" fontId="0" fillId="0" borderId="0" xfId="0"/>
    <xf numFmtId="0" fontId="0" fillId="0" borderId="0" xfId="0" applyAlignment="1">
      <alignment horizontal="center"/>
    </xf>
    <xf numFmtId="0" fontId="3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15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/>
    </xf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44" fontId="0" fillId="0" borderId="0" xfId="1" applyFont="1" applyAlignment="1">
      <alignment horizontal="center" vertical="center"/>
    </xf>
    <xf numFmtId="44" fontId="0" fillId="0" borderId="0" xfId="1" applyFont="1" applyAlignment="1">
      <alignment horizontal="center"/>
    </xf>
  </cellXfs>
  <cellStyles count="2">
    <cellStyle name="Moneda" xfId="1" builtinId="4"/>
    <cellStyle name="Normal" xfId="0" builtinId="0"/>
  </cellStyles>
  <dxfs count="16"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20" formatCode="d\-mmm\-yy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68580</xdr:colOff>
      <xdr:row>0</xdr:row>
      <xdr:rowOff>76200</xdr:rowOff>
    </xdr:from>
    <xdr:to>
      <xdr:col>2</xdr:col>
      <xdr:colOff>1013460</xdr:colOff>
      <xdr:row>4</xdr:row>
      <xdr:rowOff>121969</xdr:rowOff>
    </xdr:to>
    <xdr:pic>
      <xdr:nvPicPr>
        <xdr:cNvPr id="2" name="Imagen 55">
          <a:extLst>
            <a:ext uri="{FF2B5EF4-FFF2-40B4-BE49-F238E27FC236}">
              <a16:creationId xmlns:a16="http://schemas.microsoft.com/office/drawing/2014/main" id="{777949EC-57CC-440C-A0B9-737281D197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8180" y="76200"/>
          <a:ext cx="1348740" cy="7772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1897380</xdr:colOff>
      <xdr:row>0</xdr:row>
      <xdr:rowOff>45720</xdr:rowOff>
    </xdr:from>
    <xdr:to>
      <xdr:col>4</xdr:col>
      <xdr:colOff>1264920</xdr:colOff>
      <xdr:row>3</xdr:row>
      <xdr:rowOff>132764</xdr:rowOff>
    </xdr:to>
    <xdr:pic>
      <xdr:nvPicPr>
        <xdr:cNvPr id="4" name="Imagen 56">
          <a:extLst>
            <a:ext uri="{FF2B5EF4-FFF2-40B4-BE49-F238E27FC236}">
              <a16:creationId xmlns:a16="http://schemas.microsoft.com/office/drawing/2014/main" id="{E5AA4EE7-8DC5-45F6-B44A-C7E780D05B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2460" y="45720"/>
          <a:ext cx="1630680" cy="6356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815340</xdr:colOff>
      <xdr:row>0</xdr:row>
      <xdr:rowOff>30480</xdr:rowOff>
    </xdr:from>
    <xdr:to>
      <xdr:col>7</xdr:col>
      <xdr:colOff>1093177</xdr:colOff>
      <xdr:row>3</xdr:row>
      <xdr:rowOff>153719</xdr:rowOff>
    </xdr:to>
    <xdr:pic>
      <xdr:nvPicPr>
        <xdr:cNvPr id="5" name="Imagen 57">
          <a:extLst>
            <a:ext uri="{FF2B5EF4-FFF2-40B4-BE49-F238E27FC236}">
              <a16:creationId xmlns:a16="http://schemas.microsoft.com/office/drawing/2014/main" id="{829D80F0-F1C4-4F9B-942E-E3A8CA9F40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74280" y="30480"/>
          <a:ext cx="1337017" cy="6718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8891358-0AB8-4714-9CB4-3EEC3A6BCF48}" name="Tabla1" displayName="Tabla1" ref="B9:H34" totalsRowCount="1" headerRowDxfId="15" dataDxfId="14">
  <autoFilter ref="B9:H33" xr:uid="{B8891358-0AB8-4714-9CB4-3EEC3A6BCF48}"/>
  <tableColumns count="7">
    <tableColumn id="1" xr3:uid="{242B52A1-9959-4DA8-A59A-EFFFAB221E53}" name="No. " totalsRowLabel="Total" dataDxfId="13" totalsRowDxfId="6"/>
    <tableColumn id="2" xr3:uid="{EF86F85D-3687-43BB-9382-92B3A76359FB}" name="Procesos de Compras " dataDxfId="12" totalsRowDxfId="5"/>
    <tableColumn id="3" xr3:uid="{35F7AED3-7D1F-4489-A0F4-CD3610AF24B5}" name="Proveedor" dataDxfId="11" totalsRowDxfId="4"/>
    <tableColumn id="4" xr3:uid="{C47CB7D9-0445-4031-9EA3-37B214A32165}" name="Descripcion" dataDxfId="10" totalsRowDxfId="3"/>
    <tableColumn id="5" xr3:uid="{3B5F6CE1-CAD6-4185-AE54-1A26BFF098D6}" name="Fecha" dataDxfId="9" totalsRowDxfId="2"/>
    <tableColumn id="6" xr3:uid="{A66BF9C1-358F-4555-9BB9-AF0E3DD82643}" name="Tipo de Empresas Ajudicadas" dataDxfId="8" totalsRowDxfId="1"/>
    <tableColumn id="7" xr3:uid="{C14D9C07-6C57-493F-9A86-21E16AEE449E}" name="Monto (RD$)" totalsRowFunction="sum" dataDxfId="7" totalsRowDxfId="0" dataCellStyle="Millares" totalsRowCellStyle="Moneda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7:J38"/>
  <sheetViews>
    <sheetView tabSelected="1" workbookViewId="0">
      <selection activeCell="E15" sqref="E15"/>
    </sheetView>
  </sheetViews>
  <sheetFormatPr baseColWidth="10" defaultColWidth="8.88671875" defaultRowHeight="14.4" x14ac:dyDescent="0.3"/>
  <cols>
    <col min="2" max="2" width="5.88671875" style="1" customWidth="1"/>
    <col min="3" max="3" width="22.33203125" style="1" customWidth="1"/>
    <col min="4" max="4" width="33" style="1" bestFit="1" customWidth="1"/>
    <col min="5" max="5" width="35" style="1" customWidth="1"/>
    <col min="6" max="6" width="10.6640625" style="1" customWidth="1"/>
    <col min="7" max="7" width="15.44140625" style="1" customWidth="1"/>
    <col min="8" max="8" width="15.5546875" style="1" customWidth="1"/>
  </cols>
  <sheetData>
    <row r="7" spans="2:8" x14ac:dyDescent="0.3">
      <c r="B7" s="7" t="s">
        <v>13</v>
      </c>
      <c r="C7" s="7"/>
      <c r="D7" s="7"/>
      <c r="E7" s="7"/>
      <c r="F7" s="7"/>
      <c r="G7" s="7"/>
      <c r="H7" s="7"/>
    </row>
    <row r="9" spans="2:8" s="6" customFormat="1" ht="27" customHeight="1" x14ac:dyDescent="0.3">
      <c r="B9" s="3" t="s">
        <v>0</v>
      </c>
      <c r="C9" s="3" t="s">
        <v>5</v>
      </c>
      <c r="D9" s="3" t="s">
        <v>1</v>
      </c>
      <c r="E9" s="3" t="s">
        <v>2</v>
      </c>
      <c r="F9" s="3" t="s">
        <v>3</v>
      </c>
      <c r="G9" s="5" t="s">
        <v>9</v>
      </c>
      <c r="H9" s="3" t="s">
        <v>4</v>
      </c>
    </row>
    <row r="10" spans="2:8" ht="28.8" x14ac:dyDescent="0.3">
      <c r="B10" s="3">
        <v>1</v>
      </c>
      <c r="C10" s="3" t="s">
        <v>14</v>
      </c>
      <c r="D10" s="3" t="s">
        <v>37</v>
      </c>
      <c r="E10" s="5" t="s">
        <v>54</v>
      </c>
      <c r="F10" s="4">
        <v>46055.667845405093</v>
      </c>
      <c r="G10" s="3" t="s">
        <v>11</v>
      </c>
      <c r="H10" s="9">
        <v>220000</v>
      </c>
    </row>
    <row r="11" spans="2:8" ht="28.8" x14ac:dyDescent="0.3">
      <c r="B11" s="3">
        <v>2</v>
      </c>
      <c r="C11" s="3" t="s">
        <v>15</v>
      </c>
      <c r="D11" s="3" t="s">
        <v>38</v>
      </c>
      <c r="E11" s="5" t="s">
        <v>55</v>
      </c>
      <c r="F11" s="4">
        <v>46056.417117592588</v>
      </c>
      <c r="G11" s="3" t="s">
        <v>11</v>
      </c>
      <c r="H11" s="9">
        <v>248001</v>
      </c>
    </row>
    <row r="12" spans="2:8" ht="28.8" x14ac:dyDescent="0.3">
      <c r="B12" s="3">
        <v>3</v>
      </c>
      <c r="C12" s="3" t="s">
        <v>16</v>
      </c>
      <c r="D12" s="3" t="s">
        <v>10</v>
      </c>
      <c r="E12" s="5" t="s">
        <v>56</v>
      </c>
      <c r="F12" s="4">
        <v>46056.427113113423</v>
      </c>
      <c r="G12" s="3" t="s">
        <v>11</v>
      </c>
      <c r="H12" s="9">
        <v>245499</v>
      </c>
    </row>
    <row r="13" spans="2:8" ht="28.8" x14ac:dyDescent="0.3">
      <c r="B13" s="3">
        <v>4</v>
      </c>
      <c r="C13" s="3" t="s">
        <v>17</v>
      </c>
      <c r="D13" s="3" t="s">
        <v>39</v>
      </c>
      <c r="E13" s="5" t="s">
        <v>57</v>
      </c>
      <c r="F13" s="4">
        <v>46056.444476469907</v>
      </c>
      <c r="G13" s="3" t="s">
        <v>11</v>
      </c>
      <c r="H13" s="9">
        <v>171100</v>
      </c>
    </row>
    <row r="14" spans="2:8" ht="43.2" x14ac:dyDescent="0.3">
      <c r="B14" s="3">
        <v>5</v>
      </c>
      <c r="C14" s="3" t="s">
        <v>18</v>
      </c>
      <c r="D14" s="3" t="s">
        <v>40</v>
      </c>
      <c r="E14" s="5" t="s">
        <v>58</v>
      </c>
      <c r="F14" s="4">
        <v>46056.656529780092</v>
      </c>
      <c r="G14" s="3" t="s">
        <v>12</v>
      </c>
      <c r="H14" s="9">
        <v>49973</v>
      </c>
    </row>
    <row r="15" spans="2:8" ht="28.8" x14ac:dyDescent="0.3">
      <c r="B15" s="3">
        <v>6</v>
      </c>
      <c r="C15" s="3" t="s">
        <v>19</v>
      </c>
      <c r="D15" s="3" t="s">
        <v>41</v>
      </c>
      <c r="E15" s="5" t="s">
        <v>59</v>
      </c>
      <c r="F15" s="4">
        <v>46057.376163738423</v>
      </c>
      <c r="G15" s="3" t="s">
        <v>12</v>
      </c>
      <c r="H15" s="9">
        <v>242372</v>
      </c>
    </row>
    <row r="16" spans="2:8" ht="43.2" x14ac:dyDescent="0.3">
      <c r="B16" s="3">
        <v>7</v>
      </c>
      <c r="C16" s="3" t="s">
        <v>20</v>
      </c>
      <c r="D16" s="3" t="s">
        <v>38</v>
      </c>
      <c r="E16" s="5" t="s">
        <v>60</v>
      </c>
      <c r="F16" s="4">
        <v>46063.692394594902</v>
      </c>
      <c r="G16" s="3" t="s">
        <v>11</v>
      </c>
      <c r="H16" s="9">
        <v>60000</v>
      </c>
    </row>
    <row r="17" spans="2:8" x14ac:dyDescent="0.3">
      <c r="B17" s="3">
        <v>8</v>
      </c>
      <c r="C17" s="3" t="s">
        <v>21</v>
      </c>
      <c r="D17" s="3" t="s">
        <v>42</v>
      </c>
      <c r="E17" s="5" t="s">
        <v>61</v>
      </c>
      <c r="F17" s="4">
        <v>46063.697950844908</v>
      </c>
      <c r="G17" s="3" t="s">
        <v>12</v>
      </c>
      <c r="H17" s="9">
        <v>196911</v>
      </c>
    </row>
    <row r="18" spans="2:8" ht="28.8" x14ac:dyDescent="0.3">
      <c r="B18" s="3">
        <v>9</v>
      </c>
      <c r="C18" s="3" t="s">
        <v>22</v>
      </c>
      <c r="D18" s="3" t="s">
        <v>43</v>
      </c>
      <c r="E18" s="5" t="s">
        <v>62</v>
      </c>
      <c r="F18" s="4">
        <v>46063.708366817125</v>
      </c>
      <c r="G18" s="3" t="s">
        <v>11</v>
      </c>
      <c r="H18" s="9">
        <v>224200</v>
      </c>
    </row>
    <row r="19" spans="2:8" x14ac:dyDescent="0.3">
      <c r="B19" s="3">
        <v>10</v>
      </c>
      <c r="C19" s="3" t="s">
        <v>23</v>
      </c>
      <c r="D19" s="3" t="s">
        <v>42</v>
      </c>
      <c r="E19" s="5" t="s">
        <v>63</v>
      </c>
      <c r="F19" s="4">
        <v>46064.361147256939</v>
      </c>
      <c r="G19" s="3" t="s">
        <v>12</v>
      </c>
      <c r="H19" s="9">
        <v>161593</v>
      </c>
    </row>
    <row r="20" spans="2:8" ht="28.8" x14ac:dyDescent="0.3">
      <c r="B20" s="3">
        <v>11</v>
      </c>
      <c r="C20" s="3" t="s">
        <v>24</v>
      </c>
      <c r="D20" s="3" t="s">
        <v>44</v>
      </c>
      <c r="E20" s="5" t="s">
        <v>64</v>
      </c>
      <c r="F20" s="4">
        <v>46064.393081562499</v>
      </c>
      <c r="G20" s="3" t="s">
        <v>11</v>
      </c>
      <c r="H20" s="9">
        <v>218253</v>
      </c>
    </row>
    <row r="21" spans="2:8" ht="43.2" x14ac:dyDescent="0.3">
      <c r="B21" s="3">
        <v>12</v>
      </c>
      <c r="C21" s="3" t="s">
        <v>25</v>
      </c>
      <c r="D21" s="3" t="s">
        <v>45</v>
      </c>
      <c r="E21" s="5" t="s">
        <v>65</v>
      </c>
      <c r="F21" s="4">
        <v>46064.542022719907</v>
      </c>
      <c r="G21" s="3" t="s">
        <v>11</v>
      </c>
      <c r="H21" s="9">
        <v>123900</v>
      </c>
    </row>
    <row r="22" spans="2:8" ht="43.2" x14ac:dyDescent="0.3">
      <c r="B22" s="3">
        <v>13</v>
      </c>
      <c r="C22" s="3" t="s">
        <v>26</v>
      </c>
      <c r="D22" s="3" t="s">
        <v>46</v>
      </c>
      <c r="E22" s="5" t="s">
        <v>66</v>
      </c>
      <c r="F22" s="4">
        <v>46064.667586145828</v>
      </c>
      <c r="G22" s="3" t="s">
        <v>11</v>
      </c>
      <c r="H22" s="9">
        <v>193520</v>
      </c>
    </row>
    <row r="23" spans="2:8" ht="57.6" x14ac:dyDescent="0.3">
      <c r="B23" s="3">
        <v>14</v>
      </c>
      <c r="C23" s="3" t="s">
        <v>27</v>
      </c>
      <c r="D23" s="3" t="s">
        <v>41</v>
      </c>
      <c r="E23" s="5" t="s">
        <v>67</v>
      </c>
      <c r="F23" s="4">
        <v>46065.388906979162</v>
      </c>
      <c r="G23" s="3" t="s">
        <v>12</v>
      </c>
      <c r="H23" s="9">
        <v>237770</v>
      </c>
    </row>
    <row r="24" spans="2:8" ht="28.8" x14ac:dyDescent="0.3">
      <c r="B24" s="3">
        <v>15</v>
      </c>
      <c r="C24" s="3" t="s">
        <v>28</v>
      </c>
      <c r="D24" s="3" t="s">
        <v>43</v>
      </c>
      <c r="E24" s="5" t="s">
        <v>68</v>
      </c>
      <c r="F24" s="4">
        <v>46065.521349999995</v>
      </c>
      <c r="G24" s="3" t="s">
        <v>11</v>
      </c>
      <c r="H24" s="9">
        <v>141600</v>
      </c>
    </row>
    <row r="25" spans="2:8" ht="28.8" x14ac:dyDescent="0.3">
      <c r="B25" s="3">
        <v>16</v>
      </c>
      <c r="C25" s="3" t="s">
        <v>29</v>
      </c>
      <c r="D25" s="3" t="s">
        <v>43</v>
      </c>
      <c r="E25" s="5" t="s">
        <v>69</v>
      </c>
      <c r="F25" s="4">
        <v>46065.584523958329</v>
      </c>
      <c r="G25" s="3" t="s">
        <v>11</v>
      </c>
      <c r="H25" s="9">
        <v>197650</v>
      </c>
    </row>
    <row r="26" spans="2:8" ht="43.2" x14ac:dyDescent="0.3">
      <c r="B26" s="3">
        <v>17</v>
      </c>
      <c r="C26" s="3" t="s">
        <v>30</v>
      </c>
      <c r="D26" s="3" t="s">
        <v>47</v>
      </c>
      <c r="E26" s="5" t="s">
        <v>70</v>
      </c>
      <c r="F26" s="4">
        <v>46065.626612118052</v>
      </c>
      <c r="G26" s="3" t="s">
        <v>12</v>
      </c>
      <c r="H26" s="9">
        <v>191342</v>
      </c>
    </row>
    <row r="27" spans="2:8" ht="28.8" x14ac:dyDescent="0.3">
      <c r="B27" s="3">
        <v>18</v>
      </c>
      <c r="C27" s="3" t="s">
        <v>31</v>
      </c>
      <c r="D27" s="3" t="s">
        <v>48</v>
      </c>
      <c r="E27" s="5" t="s">
        <v>71</v>
      </c>
      <c r="F27" s="4">
        <v>46065.668351701388</v>
      </c>
      <c r="G27" s="3" t="s">
        <v>11</v>
      </c>
      <c r="H27" s="9">
        <v>244010</v>
      </c>
    </row>
    <row r="28" spans="2:8" ht="43.2" x14ac:dyDescent="0.3">
      <c r="B28" s="3">
        <v>19</v>
      </c>
      <c r="C28" s="3" t="s">
        <v>32</v>
      </c>
      <c r="D28" s="3" t="s">
        <v>49</v>
      </c>
      <c r="E28" s="5" t="s">
        <v>72</v>
      </c>
      <c r="F28" s="4">
        <v>46066.395845451385</v>
      </c>
      <c r="G28" s="3" t="s">
        <v>12</v>
      </c>
      <c r="H28" s="9">
        <v>220000</v>
      </c>
    </row>
    <row r="29" spans="2:8" ht="28.8" x14ac:dyDescent="0.3">
      <c r="B29" s="3">
        <v>20</v>
      </c>
      <c r="C29" s="3" t="s">
        <v>33</v>
      </c>
      <c r="D29" s="3" t="s">
        <v>50</v>
      </c>
      <c r="E29" s="5" t="s">
        <v>73</v>
      </c>
      <c r="F29" s="4">
        <v>46066.659723495366</v>
      </c>
      <c r="G29" s="3" t="s">
        <v>12</v>
      </c>
      <c r="H29" s="9">
        <v>165601</v>
      </c>
    </row>
    <row r="30" spans="2:8" ht="57.6" x14ac:dyDescent="0.3">
      <c r="B30" s="3">
        <v>21</v>
      </c>
      <c r="C30" s="3" t="s">
        <v>34</v>
      </c>
      <c r="D30" s="3" t="s">
        <v>50</v>
      </c>
      <c r="E30" s="5" t="s">
        <v>74</v>
      </c>
      <c r="F30" s="4">
        <v>46069.437975115739</v>
      </c>
      <c r="G30" s="3" t="s">
        <v>12</v>
      </c>
      <c r="H30" s="9">
        <v>170321</v>
      </c>
    </row>
    <row r="31" spans="2:8" ht="43.2" x14ac:dyDescent="0.3">
      <c r="B31" s="3">
        <v>22</v>
      </c>
      <c r="C31" s="3" t="s">
        <v>35</v>
      </c>
      <c r="D31" s="3" t="s">
        <v>51</v>
      </c>
      <c r="E31" s="5" t="s">
        <v>75</v>
      </c>
      <c r="F31" s="4">
        <v>46069.68083232639</v>
      </c>
      <c r="G31" s="3" t="s">
        <v>11</v>
      </c>
      <c r="H31" s="9">
        <v>871817</v>
      </c>
    </row>
    <row r="32" spans="2:8" ht="43.2" x14ac:dyDescent="0.3">
      <c r="B32" s="3">
        <v>23</v>
      </c>
      <c r="C32" s="3" t="s">
        <v>35</v>
      </c>
      <c r="D32" s="3" t="s">
        <v>52</v>
      </c>
      <c r="E32" s="5" t="s">
        <v>75</v>
      </c>
      <c r="F32" s="4">
        <v>46069.68083232639</v>
      </c>
      <c r="G32" s="3" t="s">
        <v>11</v>
      </c>
      <c r="H32" s="9">
        <v>173460</v>
      </c>
    </row>
    <row r="33" spans="2:10" ht="43.2" x14ac:dyDescent="0.3">
      <c r="B33" s="3">
        <v>24</v>
      </c>
      <c r="C33" s="3" t="s">
        <v>36</v>
      </c>
      <c r="D33" s="3" t="s">
        <v>53</v>
      </c>
      <c r="E33" s="5" t="s">
        <v>76</v>
      </c>
      <c r="F33" s="4">
        <v>46073.437537303238</v>
      </c>
      <c r="G33" s="3" t="s">
        <v>11</v>
      </c>
      <c r="H33" s="9">
        <v>247800</v>
      </c>
    </row>
    <row r="34" spans="2:10" x14ac:dyDescent="0.3">
      <c r="B34" s="1" t="s">
        <v>8</v>
      </c>
      <c r="H34" s="10">
        <f>SUBTOTAL(109,Tabla1[Monto (RD$)])</f>
        <v>5216693</v>
      </c>
    </row>
    <row r="36" spans="2:10" ht="15.6" x14ac:dyDescent="0.3">
      <c r="I36" s="2"/>
      <c r="J36" s="2"/>
    </row>
    <row r="37" spans="2:10" ht="15.6" x14ac:dyDescent="0.3">
      <c r="B37" s="8" t="s">
        <v>6</v>
      </c>
      <c r="C37" s="8"/>
      <c r="D37" s="8"/>
      <c r="E37" s="8"/>
      <c r="F37" s="8"/>
      <c r="G37" s="8"/>
      <c r="H37" s="8"/>
      <c r="I37" s="2"/>
      <c r="J37" s="2"/>
    </row>
    <row r="38" spans="2:10" ht="15.6" x14ac:dyDescent="0.3">
      <c r="B38" s="8" t="s">
        <v>7</v>
      </c>
      <c r="C38" s="8"/>
      <c r="D38" s="8"/>
      <c r="E38" s="8"/>
      <c r="F38" s="8"/>
      <c r="G38" s="8"/>
      <c r="H38" s="8"/>
    </row>
  </sheetData>
  <mergeCells count="3">
    <mergeCell ref="B7:H7"/>
    <mergeCell ref="B38:H38"/>
    <mergeCell ref="B37:H37"/>
  </mergeCells>
  <phoneticPr fontId="2" type="noConversion"/>
  <dataValidations count="2">
    <dataValidation type="date" allowBlank="1" showInputMessage="1" showErrorMessage="1" sqref="F31:F33" xr:uid="{64401E1B-90C6-4256-86FF-382A334ECC07}">
      <formula1>F31</formula1>
      <formula2>F35</formula2>
    </dataValidation>
    <dataValidation type="date" allowBlank="1" showInputMessage="1" showErrorMessage="1" sqref="F10:F30" xr:uid="{6A24598C-A5FD-442E-939A-CA5D72EABF92}">
      <formula1>F10</formula1>
      <formula2>#REF!</formula2>
    </dataValidation>
  </dataValidations>
  <pageMargins left="0.7" right="0.7" top="0.75" bottom="0.75" header="0.3" footer="0.3"/>
  <pageSetup scale="59" orientation="portrait" verticalDpi="597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febrero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Dulce Georgina Solano Trinidad</dc:creator>
  <cp:lastModifiedBy>Dulce Georgina Solano Trinidad</cp:lastModifiedBy>
  <cp:lastPrinted>2026-02-10T15:12:08Z</cp:lastPrinted>
  <dcterms:created xsi:type="dcterms:W3CDTF">2015-06-05T18:17:20Z</dcterms:created>
  <dcterms:modified xsi:type="dcterms:W3CDTF">2026-03-10T18:34:48Z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f2bcec3-c3a9-4868-9744-606b2001de26_Enabled">
    <vt:lpwstr>true</vt:lpwstr>
  </property>
  <property fmtid="{D5CDD505-2E9C-101B-9397-08002B2CF9AE}" pid="3" name="MSIP_Label_7f2bcec3-c3a9-4868-9744-606b2001de26_SetDate">
    <vt:lpwstr>2026-02-04T16:11:27Z</vt:lpwstr>
  </property>
  <property fmtid="{D5CDD505-2E9C-101B-9397-08002B2CF9AE}" pid="4" name="MSIP_Label_7f2bcec3-c3a9-4868-9744-606b2001de26_Method">
    <vt:lpwstr>Standard</vt:lpwstr>
  </property>
  <property fmtid="{D5CDD505-2E9C-101B-9397-08002B2CF9AE}" pid="5" name="MSIP_Label_7f2bcec3-c3a9-4868-9744-606b2001de26_Name">
    <vt:lpwstr>Informacion valiosa</vt:lpwstr>
  </property>
  <property fmtid="{D5CDD505-2E9C-101B-9397-08002B2CF9AE}" pid="6" name="MSIP_Label_7f2bcec3-c3a9-4868-9744-606b2001de26_SiteId">
    <vt:lpwstr>00983dbf-8138-4022-9021-e6a546c176e3</vt:lpwstr>
  </property>
  <property fmtid="{D5CDD505-2E9C-101B-9397-08002B2CF9AE}" pid="7" name="MSIP_Label_7f2bcec3-c3a9-4868-9744-606b2001de26_ActionId">
    <vt:lpwstr>4e524d25-6f74-4fbb-b35e-5ac320c7b211</vt:lpwstr>
  </property>
  <property fmtid="{D5CDD505-2E9C-101B-9397-08002B2CF9AE}" pid="8" name="MSIP_Label_7f2bcec3-c3a9-4868-9744-606b2001de26_ContentBits">
    <vt:lpwstr>0</vt:lpwstr>
  </property>
  <property fmtid="{D5CDD505-2E9C-101B-9397-08002B2CF9AE}" pid="9" name="MSIP_Label_7f2bcec3-c3a9-4868-9744-606b2001de26_Tag">
    <vt:lpwstr>10, 3, 0, 1</vt:lpwstr>
  </property>
</Properties>
</file>