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aduanasrd-my.sharepoint.com/personal/d_solano_aduanas_gob_do/Documents/Escritorio/COMPRAS 2026/MIPYMES Y CDU 2026/MIPYMES 2026/JULIO/"/>
    </mc:Choice>
  </mc:AlternateContent>
  <xr:revisionPtr revIDLastSave="0" documentId="8_{7C8D5382-4E8C-4A2E-83ED-8A3F139751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</calcChain>
</file>

<file path=xl/sharedStrings.xml><?xml version="1.0" encoding="utf-8"?>
<sst xmlns="http://schemas.openxmlformats.org/spreadsheetml/2006/main" count="127" uniqueCount="94">
  <si>
    <t xml:space="preserve">No. </t>
  </si>
  <si>
    <t>Proveedor</t>
  </si>
  <si>
    <t>Descripcion</t>
  </si>
  <si>
    <t>Fecha</t>
  </si>
  <si>
    <t>Monto (RD$)</t>
  </si>
  <si>
    <t xml:space="preserve">Procesos de Compras </t>
  </si>
  <si>
    <t>___________________________________________</t>
  </si>
  <si>
    <t>Enc. Depto. de Compras y Aprovisionamiento</t>
  </si>
  <si>
    <t>Total</t>
  </si>
  <si>
    <t>Tipo de Empresas Ajudicadas</t>
  </si>
  <si>
    <t>MiPyme</t>
  </si>
  <si>
    <t>Mipyme Mujer</t>
  </si>
  <si>
    <t>Mundo Industrial, SRL</t>
  </si>
  <si>
    <t>Ciplan, SRL</t>
  </si>
  <si>
    <t>Proveedores Del Caribe PROVECAR, SRL</t>
  </si>
  <si>
    <t>Qualipliers, EIRL</t>
  </si>
  <si>
    <t>Reporte de compras realizadas a Micro, Pequeñas y Medianas empresas (MIPYMES)  julio  2026</t>
  </si>
  <si>
    <t>DGAP-DAF-CM-2026-0140</t>
  </si>
  <si>
    <t>DGAP-DAF-CM-2026-0142</t>
  </si>
  <si>
    <t>DGAP-DAF-CD-2026-0251</t>
  </si>
  <si>
    <t>DGAP-DAF-CD-2026-0260</t>
  </si>
  <si>
    <t>DGAP-DAF-CD-2026-0259</t>
  </si>
  <si>
    <t>DGAP-DAF-CM-2026-0151</t>
  </si>
  <si>
    <t>DGAP-DAF-CD-2026-0158</t>
  </si>
  <si>
    <t>DGAP-DAF-CM-2026-0149</t>
  </si>
  <si>
    <t>DGAP-DAF-CM-2026-0047</t>
  </si>
  <si>
    <t>DGAP-DAF-CD-2026-0277</t>
  </si>
  <si>
    <t>DGAP-DAF-CM-2026-0158</t>
  </si>
  <si>
    <t>DGAP-DAF-CD-2026-0274</t>
  </si>
  <si>
    <t>DGAP-DAF-CD-2026-0266</t>
  </si>
  <si>
    <t>DGAP-DAF-CM-2026-0008</t>
  </si>
  <si>
    <t>DGAP-DAF-CD-2026-0275</t>
  </si>
  <si>
    <t>DGAP-DAF-CD-2026-0269</t>
  </si>
  <si>
    <t>DGAP-DAF-CM-2026-0152</t>
  </si>
  <si>
    <t>DGAP-DAF-CM-2026-0124</t>
  </si>
  <si>
    <t>DGAP-DAF-CD-2026-0192</t>
  </si>
  <si>
    <t>DGAP-DAF-CD-2026-0267</t>
  </si>
  <si>
    <t>DGAP-DAF-CM-2026-0167</t>
  </si>
  <si>
    <t>DGAP-DAF-CD-2026-0285</t>
  </si>
  <si>
    <t>DGAP-DAF-CD-2026-0286</t>
  </si>
  <si>
    <t>DGAP-DAF-CD-2026-0281</t>
  </si>
  <si>
    <t>DGAP-DAF-CD-2026-0282</t>
  </si>
  <si>
    <t>DGAP-DAF-CD-2026-0296</t>
  </si>
  <si>
    <t>DGAP-DAF-CD-2026-0297</t>
  </si>
  <si>
    <t>DGAP-DAF-CM-2026-0172</t>
  </si>
  <si>
    <t>Galet, S.R.L</t>
  </si>
  <si>
    <t>Teorema C-E, SRL</t>
  </si>
  <si>
    <t>STPG Service, SRL</t>
  </si>
  <si>
    <t>Print Palace AM,SRL</t>
  </si>
  <si>
    <t>Electroconstrucont, SRL</t>
  </si>
  <si>
    <t>Grupo Brizatlantica Del Caribe, SRL</t>
  </si>
  <si>
    <t>Abastecimientos Comerciales FJJ, SRL</t>
  </si>
  <si>
    <t>Prollelza Management Service, S.R.L.</t>
  </si>
  <si>
    <t>Primemotive Group, SRL</t>
  </si>
  <si>
    <t>Simpatia Event Technologies, SRL</t>
  </si>
  <si>
    <t>Detalles República, SRL</t>
  </si>
  <si>
    <t>Soluciones Integrales CAF, SRL</t>
  </si>
  <si>
    <t>Mid East Trading Company, SRL</t>
  </si>
  <si>
    <t>Banderas Del Mundo, SRL</t>
  </si>
  <si>
    <t>Químicos Múltiples Leslie, SRL</t>
  </si>
  <si>
    <t>Grand Site Dominicana, SRL</t>
  </si>
  <si>
    <t>JL Editora, SRL</t>
  </si>
  <si>
    <t>Soluciones Corporativas (SOLUCORP), SRL</t>
  </si>
  <si>
    <t>IMSEI GROUP, SRL</t>
  </si>
  <si>
    <t>Cleaners Corp Solutions ESL, SRL</t>
  </si>
  <si>
    <t>Inviloza Mercadeo, SRL</t>
  </si>
  <si>
    <t>Servicio de aplicación de pintura exterior, en el Edificio Sede Central de la DGA.</t>
  </si>
  <si>
    <t>Solicitud Capacitaciones Especializadas para la Division de Soporte Técnico TI.</t>
  </si>
  <si>
    <t>Servicio de reparación del sensor de las barreras de acceso de la sede central</t>
  </si>
  <si>
    <t>Adquisición de roll up, banner y botones para campaña "Aduanas es Más".</t>
  </si>
  <si>
    <t>Suministro e instalación de tanque presurizado para lavandería y apartamentos del Club de Aduanas, DGA</t>
  </si>
  <si>
    <t>Adquisición de Fardos de café, azúcar en bastoncitos y servilletas, para stock de almacén”: Proceso dirigido a MiPymes</t>
  </si>
  <si>
    <t>Servicio de arreglo de baños, Iluminación y puertas de la unidad Canina, DGA. Proceso dirigido a Micro, Pequeñas y Medianas Empresas (MIPYMES).</t>
  </si>
  <si>
    <t>Servicio de reacondicionamiento de piso en Sede Central, DGA</t>
  </si>
  <si>
    <t>Readecuación Departamento de Inteligencia, Sede Central, DGA. Proceso dirigido a Micro, Pequeñas y Medianas Empresas (MIPYMES).</t>
  </si>
  <si>
    <t xml:space="preserve">Suministro e instalación de puerta en cristal para la Gerencia Financiera, DGA. </t>
  </si>
  <si>
    <t>Servicio de Alquiler e Instalación de Carpas para Comedor Provisional en el Edificio Sede de la DGA.  Proceso dirigido a MIPYMES</t>
  </si>
  <si>
    <t>Servicio de suministro e instalación de motores eléctricos para portones de entrada, Sede Central DGA.</t>
  </si>
  <si>
    <t>Suministro e instalación de rotulado para vehículos, DGA.</t>
  </si>
  <si>
    <t>Servicio de Lavado, pulido y brillo de piso para el Edificio de la Coordinadora Zona Norte, DGA. Proceso dirigido a Micro, Pequeñas y Medianas Empresas (MIPYMES).</t>
  </si>
  <si>
    <t>Adquisición de lanyards personalizados, uso DGA</t>
  </si>
  <si>
    <t>Adquisición de banderas para uso DGA</t>
  </si>
  <si>
    <t>Adquisición de Precintos de Seguridad para administraciones DGA AILA Carga, Puerto Plata, SPM y Puerto La Romana</t>
  </si>
  <si>
    <t xml:space="preserve">Suministro de insumos y materiales de cerrajería, ebanistería, herrería y sheetrock, uso DGA. </t>
  </si>
  <si>
    <t>Adquisición de formulario “Certificación de Circulación de Mercancías EUR-1. Proceso dirigido a MIPYMES.</t>
  </si>
  <si>
    <t>Adquisición de cajas de almacenamiento, DGA.</t>
  </si>
  <si>
    <t>Adquisición de Sellos de Seguridad para Contenedores (dirigido a MIPYMES)</t>
  </si>
  <si>
    <t>Servicio de mantenimiento y reparación de puertas eléctricas industriales en CPC, Aila Carga DGA</t>
  </si>
  <si>
    <t>Suministro, instalación y mantenimiento de puertas de la Administración Santiago, DGA</t>
  </si>
  <si>
    <t>Adquisición de neveras ejecutivas DGA. Proceso dirigido a MIPYMES.</t>
  </si>
  <si>
    <t xml:space="preserve">Servicio de recolección de desechos solidos en Edificio almacén de subastas </t>
  </si>
  <si>
    <t xml:space="preserve">Suministro e instalación de bomba de agua para planta eléctrica de 350 KW del laboratorio López de Vega </t>
  </si>
  <si>
    <t>Servicio de reparación planta eléctrica de 350KW del Laboratorio Lope de Vega, DGA</t>
  </si>
  <si>
    <t>Contratación de servicios de interprete para traducción simultánea en taller, DGA.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</si>
</sst>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16">
    <dxf>
      <numFmt numFmtId="35" formatCode="_-* #,##0.00_-;\-* #,##0.00_-;_-* &quot;-&quot;??_-;_-@_-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0" formatCode="d\-mmm\-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0</xdr:row>
      <xdr:rowOff>76200</xdr:rowOff>
    </xdr:from>
    <xdr:to>
      <xdr:col>2</xdr:col>
      <xdr:colOff>1013460</xdr:colOff>
      <xdr:row>4</xdr:row>
      <xdr:rowOff>121969</xdr:rowOff>
    </xdr:to>
    <xdr:pic>
      <xdr:nvPicPr>
        <xdr:cNvPr id="2" name="Imagen 55">
          <a:extLst>
            <a:ext uri="{FF2B5EF4-FFF2-40B4-BE49-F238E27FC236}">
              <a16:creationId xmlns:a16="http://schemas.microsoft.com/office/drawing/2014/main" id="{777949EC-57CC-440C-A0B9-737281D19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" y="76200"/>
          <a:ext cx="1348740" cy="777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1897380</xdr:colOff>
      <xdr:row>0</xdr:row>
      <xdr:rowOff>45720</xdr:rowOff>
    </xdr:from>
    <xdr:to>
      <xdr:col>4</xdr:col>
      <xdr:colOff>1264920</xdr:colOff>
      <xdr:row>3</xdr:row>
      <xdr:rowOff>132764</xdr:rowOff>
    </xdr:to>
    <xdr:pic>
      <xdr:nvPicPr>
        <xdr:cNvPr id="4" name="Imagen 56">
          <a:extLst>
            <a:ext uri="{FF2B5EF4-FFF2-40B4-BE49-F238E27FC236}">
              <a16:creationId xmlns:a16="http://schemas.microsoft.com/office/drawing/2014/main" id="{E5AA4EE7-8DC5-45F6-B44A-C7E780D05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2460" y="45720"/>
          <a:ext cx="1630680" cy="635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815340</xdr:colOff>
      <xdr:row>0</xdr:row>
      <xdr:rowOff>30480</xdr:rowOff>
    </xdr:from>
    <xdr:to>
      <xdr:col>7</xdr:col>
      <xdr:colOff>1093177</xdr:colOff>
      <xdr:row>3</xdr:row>
      <xdr:rowOff>153719</xdr:rowOff>
    </xdr:to>
    <xdr:pic>
      <xdr:nvPicPr>
        <xdr:cNvPr id="5" name="Imagen 57">
          <a:extLst>
            <a:ext uri="{FF2B5EF4-FFF2-40B4-BE49-F238E27FC236}">
              <a16:creationId xmlns:a16="http://schemas.microsoft.com/office/drawing/2014/main" id="{829D80F0-F1C4-4F9B-942E-E3A8CA9F4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280" y="30480"/>
          <a:ext cx="1337017" cy="671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891358-0AB8-4714-9CB4-3EEC3A6BCF48}" name="Tabla1" displayName="Tabla1" ref="B9:H39" totalsRowCount="1" headerRowDxfId="15" dataDxfId="14">
  <autoFilter ref="B9:H38" xr:uid="{B8891358-0AB8-4714-9CB4-3EEC3A6BCF48}"/>
  <tableColumns count="7">
    <tableColumn id="1" xr3:uid="{242B52A1-9959-4DA8-A59A-EFFFAB221E53}" name="No. " totalsRowLabel="Total" dataDxfId="13" totalsRowDxfId="12"/>
    <tableColumn id="2" xr3:uid="{EF86F85D-3687-43BB-9382-92B3A76359FB}" name="Procesos de Compras " dataDxfId="11" totalsRowDxfId="10"/>
    <tableColumn id="3" xr3:uid="{35F7AED3-7D1F-4489-A0F4-CD3610AF24B5}" name="Proveedor" dataDxfId="9" totalsRowDxfId="8"/>
    <tableColumn id="4" xr3:uid="{C47CB7D9-0445-4031-9EA3-37B214A32165}" name="Descripcion" dataDxfId="7" totalsRowDxfId="6"/>
    <tableColumn id="5" xr3:uid="{3B5F6CE1-CAD6-4185-AE54-1A26BFF098D6}" name="Fecha" dataDxfId="5" totalsRowDxfId="4"/>
    <tableColumn id="6" xr3:uid="{A66BF9C1-358F-4555-9BB9-AF0E3DD82643}" name="Tipo de Empresas Ajudicadas" dataDxfId="3" totalsRowDxfId="2"/>
    <tableColumn id="7" xr3:uid="{C14D9C07-6C57-493F-9A86-21E16AEE449E}" name="Monto (RD$)" totalsRowFunction="sum" dataDxfId="1" totalsRowDxfId="0" dataCellStyle="Millar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7:J44"/>
  <sheetViews>
    <sheetView tabSelected="1" workbookViewId="0">
      <selection activeCell="F14" sqref="F14"/>
    </sheetView>
  </sheetViews>
  <sheetFormatPr baseColWidth="10" defaultColWidth="8.88671875" defaultRowHeight="14.4" x14ac:dyDescent="0.3"/>
  <cols>
    <col min="2" max="2" width="5.88671875" style="1" customWidth="1"/>
    <col min="3" max="3" width="22.33203125" style="1" customWidth="1"/>
    <col min="4" max="4" width="33" style="1" bestFit="1" customWidth="1"/>
    <col min="5" max="5" width="38.21875" style="1" customWidth="1"/>
    <col min="6" max="6" width="10.6640625" style="1" customWidth="1"/>
    <col min="7" max="7" width="15.44140625" style="1" customWidth="1"/>
    <col min="8" max="8" width="18.109375" style="1" customWidth="1"/>
  </cols>
  <sheetData>
    <row r="7" spans="2:8" x14ac:dyDescent="0.3">
      <c r="B7" s="9" t="s">
        <v>16</v>
      </c>
      <c r="C7" s="9"/>
      <c r="D7" s="9"/>
      <c r="E7" s="9"/>
      <c r="F7" s="9"/>
      <c r="G7" s="9"/>
      <c r="H7" s="9"/>
    </row>
    <row r="9" spans="2:8" s="8" customFormat="1" ht="27" customHeight="1" x14ac:dyDescent="0.3">
      <c r="B9" s="3" t="s">
        <v>0</v>
      </c>
      <c r="C9" s="3" t="s">
        <v>5</v>
      </c>
      <c r="D9" s="3" t="s">
        <v>1</v>
      </c>
      <c r="E9" s="3" t="s">
        <v>2</v>
      </c>
      <c r="F9" s="3" t="s">
        <v>3</v>
      </c>
      <c r="G9" s="6" t="s">
        <v>9</v>
      </c>
      <c r="H9" s="3" t="s">
        <v>4</v>
      </c>
    </row>
    <row r="10" spans="2:8" s="8" customFormat="1" ht="46.8" customHeight="1" x14ac:dyDescent="0.3">
      <c r="B10" s="3">
        <v>1</v>
      </c>
      <c r="C10" s="3" t="s">
        <v>17</v>
      </c>
      <c r="D10" s="3" t="s">
        <v>45</v>
      </c>
      <c r="E10" s="6" t="s">
        <v>66</v>
      </c>
      <c r="F10" s="4">
        <v>46205.50087063657</v>
      </c>
      <c r="G10" s="3" t="s">
        <v>10</v>
      </c>
      <c r="H10" s="5">
        <v>1302425</v>
      </c>
    </row>
    <row r="11" spans="2:8" s="8" customFormat="1" ht="33.6" customHeight="1" x14ac:dyDescent="0.3">
      <c r="B11" s="3">
        <v>2</v>
      </c>
      <c r="C11" s="3" t="s">
        <v>18</v>
      </c>
      <c r="D11" s="3" t="s">
        <v>46</v>
      </c>
      <c r="E11" s="6" t="s">
        <v>67</v>
      </c>
      <c r="F11" s="4">
        <v>46205.501291631939</v>
      </c>
      <c r="G11" s="3" t="s">
        <v>11</v>
      </c>
      <c r="H11" s="5">
        <v>1758953</v>
      </c>
    </row>
    <row r="12" spans="2:8" s="8" customFormat="1" ht="50.4" customHeight="1" x14ac:dyDescent="0.3">
      <c r="B12" s="3">
        <v>3</v>
      </c>
      <c r="C12" s="3" t="s">
        <v>19</v>
      </c>
      <c r="D12" s="3" t="s">
        <v>47</v>
      </c>
      <c r="E12" s="6" t="s">
        <v>68</v>
      </c>
      <c r="F12" s="4">
        <v>46206.447919942126</v>
      </c>
      <c r="G12" s="3" t="s">
        <v>10</v>
      </c>
      <c r="H12" s="5">
        <v>43012</v>
      </c>
    </row>
    <row r="13" spans="2:8" s="8" customFormat="1" ht="49.8" customHeight="1" x14ac:dyDescent="0.3">
      <c r="B13" s="3">
        <v>4</v>
      </c>
      <c r="C13" s="3" t="s">
        <v>20</v>
      </c>
      <c r="D13" s="3" t="s">
        <v>48</v>
      </c>
      <c r="E13" s="6" t="s">
        <v>69</v>
      </c>
      <c r="F13" s="4">
        <v>46206.625248379627</v>
      </c>
      <c r="G13" s="3" t="s">
        <v>11</v>
      </c>
      <c r="H13" s="5">
        <v>167220</v>
      </c>
    </row>
    <row r="14" spans="2:8" s="8" customFormat="1" ht="46.2" customHeight="1" x14ac:dyDescent="0.3">
      <c r="B14" s="3">
        <v>5</v>
      </c>
      <c r="C14" s="3" t="s">
        <v>21</v>
      </c>
      <c r="D14" s="3" t="s">
        <v>49</v>
      </c>
      <c r="E14" s="6" t="s">
        <v>70</v>
      </c>
      <c r="F14" s="4">
        <v>46209.444471793977</v>
      </c>
      <c r="G14" s="3" t="s">
        <v>10</v>
      </c>
      <c r="H14" s="5">
        <v>240130</v>
      </c>
    </row>
    <row r="15" spans="2:8" s="8" customFormat="1" ht="52.2" customHeight="1" x14ac:dyDescent="0.3">
      <c r="B15" s="3">
        <v>6</v>
      </c>
      <c r="C15" s="3" t="s">
        <v>22</v>
      </c>
      <c r="D15" s="3" t="s">
        <v>50</v>
      </c>
      <c r="E15" s="6" t="s">
        <v>71</v>
      </c>
      <c r="F15" s="4">
        <v>46209.584719791666</v>
      </c>
      <c r="G15" s="3" t="s">
        <v>11</v>
      </c>
      <c r="H15" s="5">
        <v>1034012</v>
      </c>
    </row>
    <row r="16" spans="2:8" s="8" customFormat="1" ht="55.8" customHeight="1" x14ac:dyDescent="0.3">
      <c r="B16" s="3">
        <v>7</v>
      </c>
      <c r="C16" s="3" t="s">
        <v>22</v>
      </c>
      <c r="D16" s="3" t="s">
        <v>51</v>
      </c>
      <c r="E16" s="6" t="s">
        <v>71</v>
      </c>
      <c r="F16" s="4">
        <v>46209.584719791666</v>
      </c>
      <c r="G16" s="3" t="s">
        <v>10</v>
      </c>
      <c r="H16" s="5">
        <v>150096</v>
      </c>
    </row>
    <row r="17" spans="2:8" s="8" customFormat="1" ht="61.2" customHeight="1" x14ac:dyDescent="0.3">
      <c r="B17" s="3">
        <v>8</v>
      </c>
      <c r="C17" s="3" t="s">
        <v>23</v>
      </c>
      <c r="D17" s="3" t="s">
        <v>52</v>
      </c>
      <c r="E17" s="6" t="s">
        <v>72</v>
      </c>
      <c r="F17" s="4">
        <v>46213.333395335649</v>
      </c>
      <c r="G17" s="3" t="s">
        <v>10</v>
      </c>
      <c r="H17" s="5">
        <v>181838</v>
      </c>
    </row>
    <row r="18" spans="2:8" s="8" customFormat="1" ht="27" customHeight="1" x14ac:dyDescent="0.3">
      <c r="B18" s="3">
        <v>9</v>
      </c>
      <c r="C18" s="3" t="s">
        <v>24</v>
      </c>
      <c r="D18" s="3" t="s">
        <v>52</v>
      </c>
      <c r="E18" s="6" t="s">
        <v>73</v>
      </c>
      <c r="F18" s="4">
        <v>46213.502787268517</v>
      </c>
      <c r="G18" s="3" t="s">
        <v>10</v>
      </c>
      <c r="H18" s="5">
        <v>1008162</v>
      </c>
    </row>
    <row r="19" spans="2:8" s="8" customFormat="1" ht="61.8" customHeight="1" x14ac:dyDescent="0.3">
      <c r="B19" s="3">
        <v>10</v>
      </c>
      <c r="C19" s="3" t="s">
        <v>25</v>
      </c>
      <c r="D19" s="3" t="s">
        <v>13</v>
      </c>
      <c r="E19" s="6" t="s">
        <v>74</v>
      </c>
      <c r="F19" s="4">
        <v>46213.503392858795</v>
      </c>
      <c r="G19" s="3" t="s">
        <v>10</v>
      </c>
      <c r="H19" s="5">
        <v>1472707</v>
      </c>
    </row>
    <row r="20" spans="2:8" s="8" customFormat="1" ht="39" customHeight="1" x14ac:dyDescent="0.3">
      <c r="B20" s="3">
        <v>11</v>
      </c>
      <c r="C20" s="3" t="s">
        <v>26</v>
      </c>
      <c r="D20" s="3" t="s">
        <v>53</v>
      </c>
      <c r="E20" s="6" t="s">
        <v>75</v>
      </c>
      <c r="F20" s="4">
        <v>46213.66917700231</v>
      </c>
      <c r="G20" s="3" t="s">
        <v>11</v>
      </c>
      <c r="H20" s="5">
        <v>30840</v>
      </c>
    </row>
    <row r="21" spans="2:8" s="8" customFormat="1" ht="60" customHeight="1" x14ac:dyDescent="0.3">
      <c r="B21" s="3">
        <v>12</v>
      </c>
      <c r="C21" s="3" t="s">
        <v>27</v>
      </c>
      <c r="D21" s="3" t="s">
        <v>54</v>
      </c>
      <c r="E21" s="6" t="s">
        <v>76</v>
      </c>
      <c r="F21" s="4">
        <v>46213.73613125</v>
      </c>
      <c r="G21" s="3" t="s">
        <v>10</v>
      </c>
      <c r="H21" s="5">
        <v>1709820</v>
      </c>
    </row>
    <row r="22" spans="2:8" s="8" customFormat="1" ht="42" customHeight="1" x14ac:dyDescent="0.3">
      <c r="B22" s="3">
        <v>13</v>
      </c>
      <c r="C22" s="3" t="s">
        <v>28</v>
      </c>
      <c r="D22" s="3" t="s">
        <v>47</v>
      </c>
      <c r="E22" s="6" t="s">
        <v>77</v>
      </c>
      <c r="F22" s="4">
        <v>46217.486150115736</v>
      </c>
      <c r="G22" s="3" t="s">
        <v>10</v>
      </c>
      <c r="H22" s="5">
        <v>196021</v>
      </c>
    </row>
    <row r="23" spans="2:8" s="8" customFormat="1" ht="46.8" customHeight="1" x14ac:dyDescent="0.3">
      <c r="B23" s="3">
        <v>14</v>
      </c>
      <c r="C23" s="3" t="s">
        <v>29</v>
      </c>
      <c r="D23" s="3" t="s">
        <v>55</v>
      </c>
      <c r="E23" s="6" t="s">
        <v>78</v>
      </c>
      <c r="F23" s="4">
        <v>46217.543042245372</v>
      </c>
      <c r="G23" s="3" t="s">
        <v>11</v>
      </c>
      <c r="H23" s="5">
        <v>153400</v>
      </c>
    </row>
    <row r="24" spans="2:8" s="8" customFormat="1" ht="60.6" customHeight="1" x14ac:dyDescent="0.3">
      <c r="B24" s="3">
        <v>15</v>
      </c>
      <c r="C24" s="3" t="s">
        <v>30</v>
      </c>
      <c r="D24" s="3" t="s">
        <v>56</v>
      </c>
      <c r="E24" s="6" t="s">
        <v>79</v>
      </c>
      <c r="F24" s="4">
        <v>46217.708605821754</v>
      </c>
      <c r="G24" s="3" t="s">
        <v>10</v>
      </c>
      <c r="H24" s="5">
        <v>370638</v>
      </c>
    </row>
    <row r="25" spans="2:8" s="8" customFormat="1" ht="27" customHeight="1" x14ac:dyDescent="0.3">
      <c r="B25" s="3">
        <v>16</v>
      </c>
      <c r="C25" s="3" t="s">
        <v>31</v>
      </c>
      <c r="D25" s="3" t="s">
        <v>57</v>
      </c>
      <c r="E25" s="6" t="s">
        <v>80</v>
      </c>
      <c r="F25" s="4">
        <v>46219.35423665509</v>
      </c>
      <c r="G25" s="3" t="s">
        <v>10</v>
      </c>
      <c r="H25" s="5">
        <v>266625</v>
      </c>
    </row>
    <row r="26" spans="2:8" s="8" customFormat="1" ht="27" customHeight="1" x14ac:dyDescent="0.3">
      <c r="B26" s="3">
        <v>17</v>
      </c>
      <c r="C26" s="3" t="s">
        <v>32</v>
      </c>
      <c r="D26" s="3" t="s">
        <v>58</v>
      </c>
      <c r="E26" s="6" t="s">
        <v>81</v>
      </c>
      <c r="F26" s="4">
        <v>46219.527781863428</v>
      </c>
      <c r="G26" s="3" t="s">
        <v>10</v>
      </c>
      <c r="H26" s="5">
        <v>136290</v>
      </c>
    </row>
    <row r="27" spans="2:8" s="8" customFormat="1" ht="45" customHeight="1" x14ac:dyDescent="0.3">
      <c r="B27" s="3">
        <v>18</v>
      </c>
      <c r="C27" s="3" t="s">
        <v>33</v>
      </c>
      <c r="D27" s="3" t="s">
        <v>59</v>
      </c>
      <c r="E27" s="6" t="s">
        <v>82</v>
      </c>
      <c r="F27" s="4">
        <v>46219.743089039352</v>
      </c>
      <c r="G27" s="3" t="s">
        <v>11</v>
      </c>
      <c r="H27" s="5">
        <v>1858500</v>
      </c>
    </row>
    <row r="28" spans="2:8" s="8" customFormat="1" ht="47.4" customHeight="1" x14ac:dyDescent="0.3">
      <c r="B28" s="3">
        <v>19</v>
      </c>
      <c r="C28" s="3" t="s">
        <v>34</v>
      </c>
      <c r="D28" s="3" t="s">
        <v>60</v>
      </c>
      <c r="E28" s="6" t="s">
        <v>83</v>
      </c>
      <c r="F28" s="4">
        <v>46220.584485960644</v>
      </c>
      <c r="G28" s="3" t="s">
        <v>10</v>
      </c>
      <c r="H28" s="5">
        <v>377960</v>
      </c>
    </row>
    <row r="29" spans="2:8" s="8" customFormat="1" ht="45" customHeight="1" x14ac:dyDescent="0.3">
      <c r="B29" s="3">
        <v>20</v>
      </c>
      <c r="C29" s="3" t="s">
        <v>35</v>
      </c>
      <c r="D29" s="3" t="s">
        <v>61</v>
      </c>
      <c r="E29" s="6" t="s">
        <v>84</v>
      </c>
      <c r="F29" s="4">
        <v>46223.336806793981</v>
      </c>
      <c r="G29" s="3" t="s">
        <v>10</v>
      </c>
      <c r="H29" s="5">
        <v>247800</v>
      </c>
    </row>
    <row r="30" spans="2:8" s="8" customFormat="1" ht="27" customHeight="1" x14ac:dyDescent="0.3">
      <c r="B30" s="3">
        <v>21</v>
      </c>
      <c r="C30" s="3" t="s">
        <v>36</v>
      </c>
      <c r="D30" s="3" t="s">
        <v>15</v>
      </c>
      <c r="E30" s="6" t="s">
        <v>85</v>
      </c>
      <c r="F30" s="4">
        <v>46224.333763854163</v>
      </c>
      <c r="G30" s="3" t="s">
        <v>10</v>
      </c>
      <c r="H30" s="5">
        <v>32718</v>
      </c>
    </row>
    <row r="31" spans="2:8" s="8" customFormat="1" ht="27" customHeight="1" x14ac:dyDescent="0.3">
      <c r="B31" s="3">
        <v>22</v>
      </c>
      <c r="C31" s="3" t="s">
        <v>37</v>
      </c>
      <c r="D31" s="3" t="s">
        <v>59</v>
      </c>
      <c r="E31" s="6" t="s">
        <v>86</v>
      </c>
      <c r="F31" s="4">
        <v>46224.501482407402</v>
      </c>
      <c r="G31" s="3" t="s">
        <v>11</v>
      </c>
      <c r="H31" s="5">
        <v>1725750</v>
      </c>
    </row>
    <row r="32" spans="2:8" s="8" customFormat="1" ht="46.2" customHeight="1" x14ac:dyDescent="0.3">
      <c r="B32" s="3">
        <v>23</v>
      </c>
      <c r="C32" s="3" t="s">
        <v>38</v>
      </c>
      <c r="D32" s="3" t="s">
        <v>62</v>
      </c>
      <c r="E32" s="6" t="s">
        <v>87</v>
      </c>
      <c r="F32" s="4">
        <v>46225.513913541661</v>
      </c>
      <c r="G32" s="3" t="s">
        <v>10</v>
      </c>
      <c r="H32" s="5">
        <v>134992</v>
      </c>
    </row>
    <row r="33" spans="2:10" s="8" customFormat="1" ht="39.6" customHeight="1" x14ac:dyDescent="0.3">
      <c r="B33" s="3">
        <v>24</v>
      </c>
      <c r="C33" s="3" t="s">
        <v>39</v>
      </c>
      <c r="D33" s="3" t="s">
        <v>63</v>
      </c>
      <c r="E33" s="6" t="s">
        <v>88</v>
      </c>
      <c r="F33" s="4">
        <v>46225.543129548612</v>
      </c>
      <c r="G33" s="3" t="s">
        <v>10</v>
      </c>
      <c r="H33" s="5">
        <v>240000</v>
      </c>
    </row>
    <row r="34" spans="2:10" s="8" customFormat="1" ht="27" customHeight="1" x14ac:dyDescent="0.3">
      <c r="B34" s="3">
        <v>25</v>
      </c>
      <c r="C34" s="3" t="s">
        <v>40</v>
      </c>
      <c r="D34" s="3" t="s">
        <v>12</v>
      </c>
      <c r="E34" s="6" t="s">
        <v>89</v>
      </c>
      <c r="F34" s="4">
        <v>46226.461351701386</v>
      </c>
      <c r="G34" s="3" t="s">
        <v>10</v>
      </c>
      <c r="H34" s="5">
        <v>39766</v>
      </c>
    </row>
    <row r="35" spans="2:10" s="8" customFormat="1" ht="44.4" customHeight="1" x14ac:dyDescent="0.3">
      <c r="B35" s="3">
        <v>26</v>
      </c>
      <c r="C35" s="3" t="s">
        <v>41</v>
      </c>
      <c r="D35" s="3" t="s">
        <v>64</v>
      </c>
      <c r="E35" s="6" t="s">
        <v>90</v>
      </c>
      <c r="F35" s="4">
        <v>46230.434732060181</v>
      </c>
      <c r="G35" s="3" t="s">
        <v>10</v>
      </c>
      <c r="H35" s="5">
        <v>257830</v>
      </c>
    </row>
    <row r="36" spans="2:10" s="8" customFormat="1" ht="48" customHeight="1" x14ac:dyDescent="0.3">
      <c r="B36" s="3">
        <v>27</v>
      </c>
      <c r="C36" s="3" t="s">
        <v>42</v>
      </c>
      <c r="D36" s="6" t="s">
        <v>14</v>
      </c>
      <c r="E36" s="6" t="s">
        <v>91</v>
      </c>
      <c r="F36" s="4">
        <v>46234.401397303242</v>
      </c>
      <c r="G36" s="3" t="s">
        <v>11</v>
      </c>
      <c r="H36" s="5">
        <v>107144</v>
      </c>
    </row>
    <row r="37" spans="2:10" s="8" customFormat="1" ht="57.6" customHeight="1" x14ac:dyDescent="0.3">
      <c r="B37" s="3">
        <v>28</v>
      </c>
      <c r="C37" s="3" t="s">
        <v>43</v>
      </c>
      <c r="D37" s="3" t="s">
        <v>14</v>
      </c>
      <c r="E37" s="6" t="s">
        <v>92</v>
      </c>
      <c r="F37" s="4">
        <v>46234.524339236108</v>
      </c>
      <c r="G37" s="3" t="s">
        <v>11</v>
      </c>
      <c r="H37" s="5">
        <v>196824</v>
      </c>
    </row>
    <row r="38" spans="2:10" s="8" customFormat="1" ht="49.8" customHeight="1" x14ac:dyDescent="0.3">
      <c r="B38" s="3">
        <v>29</v>
      </c>
      <c r="C38" s="3" t="s">
        <v>44</v>
      </c>
      <c r="D38" s="3" t="s">
        <v>65</v>
      </c>
      <c r="E38" s="6" t="s">
        <v>93</v>
      </c>
      <c r="F38" s="4">
        <v>46234.708814085643</v>
      </c>
      <c r="G38" s="3" t="s">
        <v>10</v>
      </c>
      <c r="H38" s="5">
        <v>377600</v>
      </c>
    </row>
    <row r="39" spans="2:10" ht="15.6" x14ac:dyDescent="0.3">
      <c r="B39" s="1" t="s">
        <v>8</v>
      </c>
      <c r="H39" s="7">
        <f>SUBTOTAL(109,Tabla1[Monto (RD$)])</f>
        <v>15819073</v>
      </c>
      <c r="I39" s="2"/>
      <c r="J39" s="2"/>
    </row>
    <row r="40" spans="2:10" ht="15.6" x14ac:dyDescent="0.3">
      <c r="I40" s="2"/>
      <c r="J40" s="2"/>
    </row>
    <row r="43" spans="2:10" ht="15.6" x14ac:dyDescent="0.3">
      <c r="B43" s="10" t="s">
        <v>6</v>
      </c>
      <c r="C43" s="10"/>
      <c r="D43" s="10"/>
      <c r="E43" s="10"/>
      <c r="F43" s="10"/>
      <c r="G43" s="10"/>
      <c r="H43" s="10"/>
    </row>
    <row r="44" spans="2:10" ht="15.6" x14ac:dyDescent="0.3">
      <c r="B44" s="10" t="s">
        <v>7</v>
      </c>
      <c r="C44" s="10"/>
      <c r="D44" s="10"/>
      <c r="E44" s="10"/>
      <c r="F44" s="10"/>
      <c r="G44" s="10"/>
      <c r="H44" s="10"/>
    </row>
  </sheetData>
  <mergeCells count="3">
    <mergeCell ref="B7:H7"/>
    <mergeCell ref="B44:H44"/>
    <mergeCell ref="B43:H43"/>
  </mergeCells>
  <phoneticPr fontId="2" type="noConversion"/>
  <pageMargins left="0.7" right="0.7" top="0.75" bottom="0.75" header="0.3" footer="0.3"/>
  <pageSetup scale="44" orientation="portrait" verticalDpi="597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f0a1bdd-2b68-4fe6-a773-17e6abba699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E008BD2B93D94C9D961F426365F027" ma:contentTypeVersion="15" ma:contentTypeDescription="Create a new document." ma:contentTypeScope="" ma:versionID="3dff667bc418a8410b14b6e4b8a3f7b3">
  <xsd:schema xmlns:xsd="http://www.w3.org/2001/XMLSchema" xmlns:xs="http://www.w3.org/2001/XMLSchema" xmlns:p="http://schemas.microsoft.com/office/2006/metadata/properties" xmlns:ns3="3f0a1bdd-2b68-4fe6-a773-17e6abba699f" xmlns:ns4="1a9c23ac-e366-4f04-a026-818d77d58b81" targetNamespace="http://schemas.microsoft.com/office/2006/metadata/properties" ma:root="true" ma:fieldsID="6bfd35f898fa9f4a97d9549e08b6318c" ns3:_="" ns4:_="">
    <xsd:import namespace="3f0a1bdd-2b68-4fe6-a773-17e6abba699f"/>
    <xsd:import namespace="1a9c23ac-e366-4f04-a026-818d77d58b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SystemTags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0a1bdd-2b68-4fe6-a773-17e6abba69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c23ac-e366-4f04-a026-818d77d58b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CE3E55-C746-40ED-B471-0012FDCD57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6F1C55-FEEE-4731-9EF6-060036976F86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1a9c23ac-e366-4f04-a026-818d77d58b81"/>
    <ds:schemaRef ds:uri="3f0a1bdd-2b68-4fe6-a773-17e6abba699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280D47B-1471-4ED8-810D-93DF794324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0a1bdd-2b68-4fe6-a773-17e6abba699f"/>
    <ds:schemaRef ds:uri="1a9c23ac-e366-4f04-a026-818d77d58b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Dulce Georgina Solano Trinidad</dc:creator>
  <cp:lastModifiedBy>Dulce Georgina Solano Trinidad</cp:lastModifiedBy>
  <cp:lastPrinted>2026-08-14T17:13:56Z</cp:lastPrinted>
  <dcterms:created xsi:type="dcterms:W3CDTF">2015-06-05T18:17:20Z</dcterms:created>
  <dcterms:modified xsi:type="dcterms:W3CDTF">2026-08-14T17:26:40Z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2026-02-04T16:11:27Z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4e524d25-6f74-4fbb-b35e-5ac320c7b211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  <property fmtid="{D5CDD505-2E9C-101B-9397-08002B2CF9AE}" pid="10" name="ContentTypeId">
    <vt:lpwstr>0x0101008AE008BD2B93D94C9D961F426365F027</vt:lpwstr>
  </property>
</Properties>
</file>