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nolasco\AppData\Local\Microsoft\Windows\INetCache\Content.Outlook\LAIA19VO\"/>
    </mc:Choice>
  </mc:AlternateContent>
  <xr:revisionPtr revIDLastSave="0" documentId="13_ncr:1_{451ED879-281C-4D07-8897-C4E36A5DCF48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nero-Marzo 2019 (3)" sheetId="4" r:id="rId1"/>
    <sheet name="Enero-Marzo 2019 (2)" sheetId="3" r:id="rId2"/>
    <sheet name="Abril-Junio 2019" sheetId="2" r:id="rId3"/>
    <sheet name="2do. Trimestre Abr-Jun 2019" sheetId="1" r:id="rId4"/>
    <sheet name="3er trimestre" sheetId="7" r:id="rId5"/>
  </sheets>
  <definedNames>
    <definedName name="_xlnm._FilterDatabase" localSheetId="4" hidden="1">'3er trimestre'!$A$4:$H$65</definedName>
    <definedName name="_xlnm.Print_Area" localSheetId="0">'Enero-Marzo 2019 (3)'!$A$1:$H$287</definedName>
    <definedName name="_xlnm.Print_Titles" localSheetId="3">'2do. Trimestre Abr-Jun 2019'!$1:$2</definedName>
    <definedName name="_xlnm.Print_Titles" localSheetId="4">'3er trimestre'!$3:$4</definedName>
    <definedName name="_xlnm.Print_Titles" localSheetId="2">'Abril-Junio 2019'!$1:$2</definedName>
    <definedName name="_xlnm.Print_Titles" localSheetId="1">'Enero-Marzo 2019 (2)'!$1:$2</definedName>
    <definedName name="_xlnm.Print_Titles" localSheetId="0">'Enero-Marzo 2019 (3)'!$1:$2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2" i="4" l="1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111" i="1" l="1"/>
  <c r="H58" i="1" l="1"/>
  <c r="H57" i="1"/>
  <c r="H56" i="1"/>
  <c r="H25" i="1"/>
  <c r="H115" i="1" l="1"/>
  <c r="H173" i="1"/>
  <c r="H119" i="1"/>
  <c r="H190" i="1"/>
  <c r="H157" i="1"/>
  <c r="H41" i="1"/>
  <c r="H75" i="1"/>
  <c r="H72" i="1"/>
  <c r="H30" i="1"/>
  <c r="H29" i="1"/>
  <c r="H23" i="1"/>
  <c r="H22" i="1"/>
  <c r="H19" i="1"/>
  <c r="H152" i="1" l="1"/>
  <c r="H151" i="1"/>
  <c r="H150" i="1"/>
  <c r="H268" i="1"/>
  <c r="H267" i="1"/>
  <c r="H266" i="1"/>
  <c r="H265" i="1"/>
  <c r="H285" i="1"/>
  <c r="H86" i="1"/>
  <c r="H85" i="1"/>
  <c r="H84" i="1"/>
  <c r="H163" i="1"/>
  <c r="H284" i="1"/>
  <c r="H283" i="1"/>
  <c r="H162" i="1"/>
  <c r="H282" i="1"/>
  <c r="H281" i="1"/>
  <c r="H280" i="1"/>
  <c r="H279" i="1"/>
  <c r="H278" i="1"/>
  <c r="H277" i="1"/>
  <c r="H276" i="1"/>
  <c r="H275" i="1"/>
  <c r="H274" i="1"/>
  <c r="H161" i="1"/>
  <c r="H273" i="1"/>
  <c r="H160" i="1"/>
  <c r="H272" i="1"/>
  <c r="H271" i="1"/>
  <c r="H110" i="1"/>
  <c r="H270" i="1"/>
  <c r="H269" i="1"/>
  <c r="H257" i="1"/>
  <c r="H159" i="1"/>
  <c r="H83" i="1"/>
  <c r="H166" i="1"/>
  <c r="H165" i="1"/>
  <c r="H87" i="1"/>
  <c r="H116" i="1"/>
  <c r="H81" i="1"/>
  <c r="H82" i="1"/>
  <c r="H114" i="1"/>
  <c r="H113" i="1"/>
  <c r="H112" i="1"/>
  <c r="H80" i="1"/>
  <c r="H149" i="1"/>
  <c r="H256" i="1"/>
  <c r="H255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64" i="1"/>
  <c r="H63" i="1"/>
  <c r="H62" i="1"/>
  <c r="H61" i="1"/>
  <c r="H60" i="1"/>
  <c r="H59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264" i="1"/>
  <c r="H79" i="1"/>
  <c r="H78" i="1"/>
  <c r="H77" i="1"/>
  <c r="H76" i="1"/>
  <c r="H74" i="1"/>
  <c r="H73" i="1"/>
  <c r="H71" i="1"/>
  <c r="H70" i="1"/>
  <c r="H69" i="1"/>
  <c r="H68" i="1"/>
  <c r="H67" i="1"/>
  <c r="H66" i="1"/>
  <c r="H65" i="1"/>
  <c r="H64" i="1"/>
  <c r="H263" i="1"/>
  <c r="H262" i="1"/>
  <c r="H261" i="1"/>
  <c r="H260" i="1"/>
  <c r="H259" i="1"/>
  <c r="H258" i="1"/>
  <c r="H35" i="1"/>
  <c r="H34" i="1"/>
  <c r="H33" i="1"/>
  <c r="H32" i="1"/>
  <c r="H31" i="1"/>
  <c r="H28" i="1"/>
  <c r="H27" i="1"/>
  <c r="H26" i="1"/>
  <c r="H24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54" i="1"/>
  <c r="H286" i="1"/>
  <c r="H158" i="1"/>
  <c r="H188" i="1"/>
  <c r="H156" i="1"/>
  <c r="H187" i="1"/>
  <c r="H186" i="1"/>
  <c r="H185" i="1"/>
  <c r="H155" i="1"/>
  <c r="H154" i="1"/>
  <c r="H153" i="1"/>
  <c r="H253" i="1"/>
  <c r="H252" i="1"/>
  <c r="H251" i="1"/>
  <c r="H250" i="1"/>
  <c r="H249" i="1"/>
  <c r="H248" i="1"/>
  <c r="H102" i="1"/>
  <c r="H101" i="1"/>
  <c r="H100" i="1"/>
  <c r="H99" i="1"/>
  <c r="H98" i="1"/>
  <c r="H97" i="1"/>
  <c r="H96" i="1"/>
  <c r="H95" i="1"/>
  <c r="H94" i="1"/>
  <c r="H93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127" i="1"/>
  <c r="H126" i="1"/>
  <c r="H125" i="1"/>
  <c r="H124" i="1"/>
  <c r="H184" i="1"/>
  <c r="H183" i="1"/>
  <c r="H182" i="1"/>
  <c r="H181" i="1"/>
  <c r="H123" i="1"/>
  <c r="H122" i="1"/>
  <c r="H121" i="1"/>
  <c r="H120" i="1"/>
  <c r="H180" i="1"/>
  <c r="H179" i="1"/>
  <c r="H178" i="1"/>
  <c r="H177" i="1"/>
  <c r="H176" i="1"/>
  <c r="H109" i="1"/>
  <c r="H108" i="1"/>
  <c r="H107" i="1"/>
  <c r="H106" i="1"/>
  <c r="H175" i="1"/>
  <c r="H174" i="1"/>
  <c r="H172" i="1"/>
  <c r="H171" i="1"/>
  <c r="H170" i="1"/>
  <c r="H169" i="1"/>
  <c r="H168" i="1"/>
  <c r="H167" i="1"/>
  <c r="H105" i="1"/>
  <c r="H104" i="1"/>
  <c r="H103" i="1"/>
  <c r="H118" i="1"/>
  <c r="H117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89" i="1"/>
  <c r="H92" i="1"/>
  <c r="H91" i="1"/>
  <c r="H90" i="1"/>
  <c r="H89" i="1"/>
  <c r="H88" i="1"/>
  <c r="H129" i="1"/>
  <c r="H128" i="1"/>
</calcChain>
</file>

<file path=xl/sharedStrings.xml><?xml version="1.0" encoding="utf-8"?>
<sst xmlns="http://schemas.openxmlformats.org/spreadsheetml/2006/main" count="3898" uniqueCount="862">
  <si>
    <t>Unidad de medida</t>
  </si>
  <si>
    <t>Existencia</t>
  </si>
  <si>
    <t>Costo Unitario en RD$</t>
  </si>
  <si>
    <t>Valor en RD$</t>
  </si>
  <si>
    <t>IN0001</t>
  </si>
  <si>
    <t>CD-R  Verbatin</t>
  </si>
  <si>
    <t xml:space="preserve">Unidad </t>
  </si>
  <si>
    <t>IN0002</t>
  </si>
  <si>
    <t>DVD-R</t>
  </si>
  <si>
    <t>IN0003</t>
  </si>
  <si>
    <t xml:space="preserve">Cartucho Canon BX-3 </t>
  </si>
  <si>
    <t>IN0004</t>
  </si>
  <si>
    <t>Cartucho Canon PG-40</t>
  </si>
  <si>
    <t>IN0007</t>
  </si>
  <si>
    <t>Toners Canon GPR-22 (Copiadora IR-1025N)</t>
  </si>
  <si>
    <t>IN0009</t>
  </si>
  <si>
    <t>Toners Canon 128 (P/FAX L-100)</t>
  </si>
  <si>
    <t>IN0010</t>
  </si>
  <si>
    <t>Toners Canon S-35 (P/FAX L-170)</t>
  </si>
  <si>
    <t>IN0012</t>
  </si>
  <si>
    <t>Cartucho HP 20</t>
  </si>
  <si>
    <t>IN0014</t>
  </si>
  <si>
    <t>Cartucho HP 22 (C9352A) COLOR</t>
  </si>
  <si>
    <t>IN0015</t>
  </si>
  <si>
    <t>Cartucho HP 27</t>
  </si>
  <si>
    <t>IN0016</t>
  </si>
  <si>
    <t>Cartucho HP 28</t>
  </si>
  <si>
    <t>IN0017</t>
  </si>
  <si>
    <t>Cartucho HP 45</t>
  </si>
  <si>
    <t>IN0018</t>
  </si>
  <si>
    <t>Cartucho HP 49</t>
  </si>
  <si>
    <t>IN0019</t>
  </si>
  <si>
    <t>Cartucho HP 56</t>
  </si>
  <si>
    <t>IN0020</t>
  </si>
  <si>
    <t>Cartucho HP 57</t>
  </si>
  <si>
    <t>IN0021</t>
  </si>
  <si>
    <t xml:space="preserve">Cartucho HP 60 black </t>
  </si>
  <si>
    <t>IN0022</t>
  </si>
  <si>
    <t xml:space="preserve">Cartucho HP 60 color </t>
  </si>
  <si>
    <t>IN0023</t>
  </si>
  <si>
    <t xml:space="preserve">Cartucho HP 74XL   (CB336WL)  </t>
  </si>
  <si>
    <t>IN0024</t>
  </si>
  <si>
    <t xml:space="preserve">Cartucho HP 75XL (CB337WL) </t>
  </si>
  <si>
    <t>IN0026</t>
  </si>
  <si>
    <t>Cartucho HP 88 (C9385A) black</t>
  </si>
  <si>
    <t>IN0027</t>
  </si>
  <si>
    <t>Cartucho HP 88 (C9386A) cyan</t>
  </si>
  <si>
    <t>IN0028</t>
  </si>
  <si>
    <t>Cartucho HP 88 (C9387A) magenta</t>
  </si>
  <si>
    <t>IN0029</t>
  </si>
  <si>
    <t>Cartucho HP 88 A (C9385AL)  yellow</t>
  </si>
  <si>
    <t>IN0032</t>
  </si>
  <si>
    <t>Cartucho HP 96 (C8767WL) black</t>
  </si>
  <si>
    <t>IN0033</t>
  </si>
  <si>
    <t>Cartucho HP 97 (C9363WL) color</t>
  </si>
  <si>
    <t>IN0034</t>
  </si>
  <si>
    <t>Cartucho HP-122 NEGRO</t>
  </si>
  <si>
    <t>IN0035</t>
  </si>
  <si>
    <t>Cartucho HP-122 COLOR</t>
  </si>
  <si>
    <t>IN0036</t>
  </si>
  <si>
    <t>Cartucho HP-662 NEGRO</t>
  </si>
  <si>
    <t>IN0037</t>
  </si>
  <si>
    <t>Cartucho HP-662 COLOR</t>
  </si>
  <si>
    <t>IN0038</t>
  </si>
  <si>
    <t xml:space="preserve">Cartucho HP 920 (CD971A) black </t>
  </si>
  <si>
    <t>IN0039</t>
  </si>
  <si>
    <t>Cartucho HP 920XL (CD972A) azul</t>
  </si>
  <si>
    <t>IN0040</t>
  </si>
  <si>
    <t xml:space="preserve">Cartucho HP 920XL (CD973A) magenta </t>
  </si>
  <si>
    <t>IN0041</t>
  </si>
  <si>
    <t>Cartucho HP-933 (IMPR. OFFIJET 7610) AZUL</t>
  </si>
  <si>
    <t>IN0042</t>
  </si>
  <si>
    <t>Cartucho HP-933 (IMPR. OFFIJET 7610) MAGENTA</t>
  </si>
  <si>
    <t>IN0044</t>
  </si>
  <si>
    <t xml:space="preserve">Cartucho HP 901 CC653A Black </t>
  </si>
  <si>
    <t>IN0045</t>
  </si>
  <si>
    <t>Cartucho HP 901 CC656A Tricolor</t>
  </si>
  <si>
    <t>IN0046</t>
  </si>
  <si>
    <t>Toner HP-125A-CB540A black</t>
  </si>
  <si>
    <t>IN0047</t>
  </si>
  <si>
    <t>Toner HP-125A- CB541A cyan</t>
  </si>
  <si>
    <t>IN0048</t>
  </si>
  <si>
    <t>Toner HP-125A- CB543A magents</t>
  </si>
  <si>
    <t>IN0049</t>
  </si>
  <si>
    <t xml:space="preserve">Toner HP-304A-CC530A-Black </t>
  </si>
  <si>
    <t>IN0050</t>
  </si>
  <si>
    <t xml:space="preserve">Toner HP-304A-CC531-Cyan </t>
  </si>
  <si>
    <t>IN0051</t>
  </si>
  <si>
    <t xml:space="preserve">Toner HP-304A-CC532-Yellow  </t>
  </si>
  <si>
    <t>IN0052</t>
  </si>
  <si>
    <t xml:space="preserve">Toner HP-304A- CC533-Magenta  </t>
  </si>
  <si>
    <t>IN0053</t>
  </si>
  <si>
    <t>Toner HP-305A(IMP.ENTERPRICE M451DN (CE-411A-AZUL)</t>
  </si>
  <si>
    <t>IN0054</t>
  </si>
  <si>
    <t>Toner HP-305A(IMP.ENTERPRICE M451DN (CE-412A-AMARILLO)</t>
  </si>
  <si>
    <t>IN0055</t>
  </si>
  <si>
    <t>Toner HP-312A (CF381A) AZUL</t>
  </si>
  <si>
    <t>IN0056</t>
  </si>
  <si>
    <t>Toner HP-312A (CF382A) MAGENTA</t>
  </si>
  <si>
    <t>IN0057</t>
  </si>
  <si>
    <t>Toner HP-312A (CF383A) AMARILLO</t>
  </si>
  <si>
    <t>IN0059</t>
  </si>
  <si>
    <t>Toner HP 12A</t>
  </si>
  <si>
    <t>IN0060</t>
  </si>
  <si>
    <t>Toner HP-49A (1320-3390-3392-1160)</t>
  </si>
  <si>
    <t>IN0061</t>
  </si>
  <si>
    <t>Toner HP-51A (Q7551) (P3005-M3027-M3035)</t>
  </si>
  <si>
    <t>IN0062</t>
  </si>
  <si>
    <t>Toner HP-53A (P2014-2015-M2727)</t>
  </si>
  <si>
    <t>IN0064</t>
  </si>
  <si>
    <t>Toner HP-64A (CC364A) (P-4014-4015-4515)</t>
  </si>
  <si>
    <t>IN0065</t>
  </si>
  <si>
    <t xml:space="preserve">Toner HP-78A </t>
  </si>
  <si>
    <t>IN0067</t>
  </si>
  <si>
    <t>Toner HP-CF-412A (AMARILLO)</t>
  </si>
  <si>
    <t>IN0068</t>
  </si>
  <si>
    <t>Toner HP-CF-413A (MAGENTA)</t>
  </si>
  <si>
    <t>IN0069</t>
  </si>
  <si>
    <t>Toner HP-654 (CF330A NEGRO)-LASER JET M651DN</t>
  </si>
  <si>
    <t>IN0070</t>
  </si>
  <si>
    <t>Toner HP-654 (CF331A AZUL)-LASER JET M651DN</t>
  </si>
  <si>
    <t>IN0071</t>
  </si>
  <si>
    <t>Toner HP-654 (CF332A AMARILLO)-LASER JET M651DN</t>
  </si>
  <si>
    <t>IN0072</t>
  </si>
  <si>
    <t>Toner HP-654 (CF333A MAGENTA)-LASER JET M651DN</t>
  </si>
  <si>
    <t>IN0074</t>
  </si>
  <si>
    <t>Toner HP-90A (Impresora LJ M601N)</t>
  </si>
  <si>
    <t>IN0076</t>
  </si>
  <si>
    <t>Toner HP Q7561A azul</t>
  </si>
  <si>
    <t>IN0077</t>
  </si>
  <si>
    <t xml:space="preserve">Toner HP Q6470A  Negro </t>
  </si>
  <si>
    <t>IN0078</t>
  </si>
  <si>
    <t>Toner HP Q7581A  Azul</t>
  </si>
  <si>
    <t>IN0079</t>
  </si>
  <si>
    <t>Toner HP Q7582A Amarillo</t>
  </si>
  <si>
    <t>IN0080</t>
  </si>
  <si>
    <t>Toners HP-CE310A NEGRO (IMPRES. Pro-CP-1025NW) 126A</t>
  </si>
  <si>
    <t>IN0081</t>
  </si>
  <si>
    <t>Toners HP-CE311 AZUL (IMPRES. Pro-CP-1025NW) 126A</t>
  </si>
  <si>
    <t>IN0082</t>
  </si>
  <si>
    <t>Toners HP-CE312 AMARILLO (IMPRES. Pro-CP-1025NW) 126A</t>
  </si>
  <si>
    <t>IN0083</t>
  </si>
  <si>
    <t>Toners HP-CE313 MAGENTA (IMPRES. Pro-CP-1025NW) 126A</t>
  </si>
  <si>
    <t>IN0088</t>
  </si>
  <si>
    <t>Toners HP- 10 - C4844A  BLACK ( uso CSI-CAUCEDO)</t>
  </si>
  <si>
    <t>IN0089</t>
  </si>
  <si>
    <t>Toners HP- 11- C4836A  CYAN ( uso CSI-CAUCEDO)</t>
  </si>
  <si>
    <t>IN0090</t>
  </si>
  <si>
    <t>Toners HP- 11- C4837A MAGENTA ( uso CSI-CAUCEDO)</t>
  </si>
  <si>
    <t>IN0091</t>
  </si>
  <si>
    <t>Toners HP- 11 - C4838A YELLOW ( uso CSI-CAUCEDO)</t>
  </si>
  <si>
    <t>IN0092</t>
  </si>
  <si>
    <t>Toner HP-507A  IMP.ENTERPRICE M551N (CE400A N.)</t>
  </si>
  <si>
    <t>IN0093</t>
  </si>
  <si>
    <t>Toner HP-507A IMP.ENTERPRICE M551N (CE401A- AZUL-)</t>
  </si>
  <si>
    <t>IN0094</t>
  </si>
  <si>
    <t>Toner HP-507A IMP.ENTERPRICE M551N (CE402A-AMAR-)</t>
  </si>
  <si>
    <t>IN0095</t>
  </si>
  <si>
    <t>Toner HP-507A IMP.ENTERPRICE M551N (CE403A-MAG-)</t>
  </si>
  <si>
    <t>IN0096</t>
  </si>
  <si>
    <t>Toner KYOCERA-TK-3112 BLACK (IMP.KYOCERA FS-4100DN)</t>
  </si>
  <si>
    <t>IN0098</t>
  </si>
  <si>
    <t>TONER SHARP MX-500NT</t>
  </si>
  <si>
    <t>IN0099</t>
  </si>
  <si>
    <t>TONER SHARP MX-M260-312NT</t>
  </si>
  <si>
    <t>IN0100</t>
  </si>
  <si>
    <t>TONER SHARP AR-310-NT</t>
  </si>
  <si>
    <t>IN0101</t>
  </si>
  <si>
    <t xml:space="preserve">Toner Toshiba TK-18 </t>
  </si>
  <si>
    <t>IN0102</t>
  </si>
  <si>
    <t>Toner Toshiba T-1200E Studio 120</t>
  </si>
  <si>
    <t>IN0103</t>
  </si>
  <si>
    <t>Toner Toshiba T-1620</t>
  </si>
  <si>
    <t>IN0108</t>
  </si>
  <si>
    <t>Toner Toshiba T-1810</t>
  </si>
  <si>
    <t>IN0110</t>
  </si>
  <si>
    <t>Toner Toshiba T-2021 Copiadora e-2035D New</t>
  </si>
  <si>
    <t>IN0111</t>
  </si>
  <si>
    <t xml:space="preserve">Toner Toshiba T-2320 </t>
  </si>
  <si>
    <t>IN0112</t>
  </si>
  <si>
    <t>Toner Toshiba T-2340</t>
  </si>
  <si>
    <t>IN0113</t>
  </si>
  <si>
    <t>Toner Toshiba T-2450U (NUEVO-STUDIO-223)</t>
  </si>
  <si>
    <t>IN0114</t>
  </si>
  <si>
    <t xml:space="preserve">Toner Toshiba T-2507U  </t>
  </si>
  <si>
    <t>IN0115</t>
  </si>
  <si>
    <t xml:space="preserve">Toner Toshiba T-5070U </t>
  </si>
  <si>
    <t>IN0116</t>
  </si>
  <si>
    <t xml:space="preserve">Toner Toshiba T-8570U </t>
  </si>
  <si>
    <t>IN0117</t>
  </si>
  <si>
    <t>Toner Toshiba E-170F</t>
  </si>
  <si>
    <t>IN0118</t>
  </si>
  <si>
    <t xml:space="preserve">Toner Toshiba E281- E351-451C-BLACK-K  </t>
  </si>
  <si>
    <t>IN0119</t>
  </si>
  <si>
    <t xml:space="preserve">Toner Toshiba E281- E351-451C-Y   </t>
  </si>
  <si>
    <t>IN0120</t>
  </si>
  <si>
    <t xml:space="preserve">Toner Toshiba E281 E351-451C-C      </t>
  </si>
  <si>
    <t>IN0121</t>
  </si>
  <si>
    <t xml:space="preserve">Toner Toshiba E281- E-351-451C-M </t>
  </si>
  <si>
    <t>IN0123</t>
  </si>
  <si>
    <t>Toner Toshiba T-4530</t>
  </si>
  <si>
    <t>IN0124</t>
  </si>
  <si>
    <t>Toner Toshiba T-4590U (206L-506)</t>
  </si>
  <si>
    <t>IN0125</t>
  </si>
  <si>
    <t>Toner XEROX-006R01160(CAUCEDO)</t>
  </si>
  <si>
    <t>IN0126</t>
  </si>
  <si>
    <t>Toner Xerox Phaser 3117 - 3122 (106R01159)</t>
  </si>
  <si>
    <t>IN0127</t>
  </si>
  <si>
    <t xml:space="preserve">TONER XEROX 6500/6505 (106R1604)-NEGRO (1597) </t>
  </si>
  <si>
    <t>IN0128</t>
  </si>
  <si>
    <t>TONER XEROX 6500/6505 (106R1601)-AZUL (1591)</t>
  </si>
  <si>
    <t>IN0129</t>
  </si>
  <si>
    <t>TONER XEROX 6500/6505 (106R1602)-MAGENTA (1592)</t>
  </si>
  <si>
    <t>IN0131</t>
  </si>
  <si>
    <t>TONER XEROX C405 VERSALINK, BLACK-CT202570</t>
  </si>
  <si>
    <t>IN0132</t>
  </si>
  <si>
    <t>TONER XEROX C405 VERSALINK, CYAN</t>
  </si>
  <si>
    <t>IN0133</t>
  </si>
  <si>
    <t>TONER XEROX C405 VERSALINK, YELLOW</t>
  </si>
  <si>
    <t>IN0134</t>
  </si>
  <si>
    <t>TONER XEROX C405 VERSALINK, MAGENT</t>
  </si>
  <si>
    <t>IN0135</t>
  </si>
  <si>
    <t>TONER XEROX 3335/DNI WORK CENTRE</t>
  </si>
  <si>
    <t>IN0136</t>
  </si>
  <si>
    <t xml:space="preserve">Cartucho Toners OKI-MC-360 Black  C3300/C3400 </t>
  </si>
  <si>
    <t>IN0137</t>
  </si>
  <si>
    <t>Cartucho Toners OKI-MC-360 Magenta C3300/C3400</t>
  </si>
  <si>
    <t>IN0139</t>
  </si>
  <si>
    <t>Cinta Epson - 2190</t>
  </si>
  <si>
    <t>IN0142</t>
  </si>
  <si>
    <t>Cinta Epson S015384 (DFX-9000) (Nomina)</t>
  </si>
  <si>
    <t>IN0143</t>
  </si>
  <si>
    <t>Cinta Epson - 890</t>
  </si>
  <si>
    <t>IN0144</t>
  </si>
  <si>
    <t>Cinta Panasonic E -2020 comp oliveti-et-121</t>
  </si>
  <si>
    <t>IN0145</t>
  </si>
  <si>
    <t>Form - Tramite Interno 50/1 (H-ORIENTAL)</t>
  </si>
  <si>
    <t>IN0146</t>
  </si>
  <si>
    <t>Form - Tramitacion de Documentos 100/1</t>
  </si>
  <si>
    <t>IN0147</t>
  </si>
  <si>
    <t>Brochures-Guia de Viajero</t>
  </si>
  <si>
    <t>IN0148</t>
  </si>
  <si>
    <t>Libro Recep. y Desp. de Manifiesto ( 1073)</t>
  </si>
  <si>
    <t>IN0149</t>
  </si>
  <si>
    <t>Libro de Correspondencia  /71/</t>
  </si>
  <si>
    <t>IN0150</t>
  </si>
  <si>
    <t>Libro Control Salidas Consultoria Jurídica</t>
  </si>
  <si>
    <t>IN0151</t>
  </si>
  <si>
    <t>Tarjetas Asignación de Combustible 2,000/1 GRANDE</t>
  </si>
  <si>
    <t>IN0153</t>
  </si>
  <si>
    <t>Manual informativo de servicios prestados- DGA-5</t>
  </si>
  <si>
    <t>IN0158</t>
  </si>
  <si>
    <t>Arancel de Aduanas 2 da Ediccion- 6TA Enmienda-2017</t>
  </si>
  <si>
    <t>IN0160</t>
  </si>
  <si>
    <t>Libro de Arte Tomo II</t>
  </si>
  <si>
    <t>IN0163</t>
  </si>
  <si>
    <t>Agendas - 2018</t>
  </si>
  <si>
    <t>IN0164</t>
  </si>
  <si>
    <t>Almohadilla p/sellos</t>
  </si>
  <si>
    <t>IN0166</t>
  </si>
  <si>
    <t xml:space="preserve">Bandejas p/ escritorios </t>
  </si>
  <si>
    <t>IN0167</t>
  </si>
  <si>
    <t>Bandera DGA Exterior</t>
  </si>
  <si>
    <t>IN0168</t>
  </si>
  <si>
    <t>Bandera Nacional Exterior</t>
  </si>
  <si>
    <t>IN0169</t>
  </si>
  <si>
    <t>Bandera OMA Exterior</t>
  </si>
  <si>
    <t>IN0170</t>
  </si>
  <si>
    <t>Base p/agenda plasticas</t>
  </si>
  <si>
    <t>IN0171</t>
  </si>
  <si>
    <t>Borras</t>
  </si>
  <si>
    <t>IN0172</t>
  </si>
  <si>
    <t>Carpetas con logo dga (con bolsillo)</t>
  </si>
  <si>
    <t>IN0173</t>
  </si>
  <si>
    <t xml:space="preserve">Cera p/contar $) </t>
  </si>
  <si>
    <t>IN0174</t>
  </si>
  <si>
    <t>Cinta adhesiva de 1/4</t>
  </si>
  <si>
    <t>IN0175</t>
  </si>
  <si>
    <t>Cinta adhesiva P/Dispensador (1/2)</t>
  </si>
  <si>
    <t>IN0176</t>
  </si>
  <si>
    <t>Cinta para máquina sumadora</t>
  </si>
  <si>
    <t>IN0177</t>
  </si>
  <si>
    <t>Clips Grande (50mm)</t>
  </si>
  <si>
    <t>IN0178</t>
  </si>
  <si>
    <t>Clips Pequeño (33mm)</t>
  </si>
  <si>
    <t>IN0179</t>
  </si>
  <si>
    <t xml:space="preserve">Corrector liquido </t>
  </si>
  <si>
    <t>IN0181</t>
  </si>
  <si>
    <t>Ega grande de 8 onza-118 ml</t>
  </si>
  <si>
    <t>IN0183</t>
  </si>
  <si>
    <t>Felpas Negra 0.5mm</t>
  </si>
  <si>
    <t>IN0184</t>
  </si>
  <si>
    <t>Folder 8 1/2 x 11 cjs 100</t>
  </si>
  <si>
    <t>IN0187</t>
  </si>
  <si>
    <t>Gomitas cjs</t>
  </si>
  <si>
    <t>IN0189</t>
  </si>
  <si>
    <t>Grapas 1/2 grande   m-23/13</t>
  </si>
  <si>
    <t>IN0190</t>
  </si>
  <si>
    <t>Grapas standar pequena  1/4   m-26/6</t>
  </si>
  <si>
    <t>IN0191</t>
  </si>
  <si>
    <t>Label velmer paq de 200/1 (1.4x8.7 cm)</t>
  </si>
  <si>
    <t>IN0194</t>
  </si>
  <si>
    <t>Lapiceros Rojo</t>
  </si>
  <si>
    <t>IN0195</t>
  </si>
  <si>
    <t xml:space="preserve">Lapiz de Carbon </t>
  </si>
  <si>
    <t>IN0196</t>
  </si>
  <si>
    <t>Libreta rayadas grande 8 1/2 x 11</t>
  </si>
  <si>
    <t>IN0197</t>
  </si>
  <si>
    <t>Libreta rayadas pequena  5 x 8</t>
  </si>
  <si>
    <t>IN0198</t>
  </si>
  <si>
    <t xml:space="preserve">Marcadores-Creyones todos los colores </t>
  </si>
  <si>
    <t>IN0199</t>
  </si>
  <si>
    <t>Papel 14 7/8 x 11 de 1p</t>
  </si>
  <si>
    <t>IN0200</t>
  </si>
  <si>
    <t>Papel 14 7/8 x 11 de 2p</t>
  </si>
  <si>
    <t>IN0201</t>
  </si>
  <si>
    <t>Papel 14 7/8 x 11 de 3p</t>
  </si>
  <si>
    <t>IN0202</t>
  </si>
  <si>
    <t>Papel 9 1/2 x 11 de 1p</t>
  </si>
  <si>
    <t>IN0203</t>
  </si>
  <si>
    <t>Papel 9 1/2 x 11 de 2p</t>
  </si>
  <si>
    <t>IN0204</t>
  </si>
  <si>
    <t>Papel 9 1/2 x 11 de 3p</t>
  </si>
  <si>
    <t>IN0205</t>
  </si>
  <si>
    <t>Papel bond 20 8 1/2 x 14</t>
  </si>
  <si>
    <t>IN0206</t>
  </si>
  <si>
    <t>Papel bond 8 1/2 x 11</t>
  </si>
  <si>
    <t>IN0207</t>
  </si>
  <si>
    <t>Papel carbon 8,5/x 11</t>
  </si>
  <si>
    <t>IN0208</t>
  </si>
  <si>
    <t>Papel timbrado 8 1/2 x 11</t>
  </si>
  <si>
    <t>IN0209</t>
  </si>
  <si>
    <t xml:space="preserve">Pendaflex 8  1/2 x 14 </t>
  </si>
  <si>
    <t>IN0210</t>
  </si>
  <si>
    <t xml:space="preserve">Pendaflex 8 1/2 x 11 </t>
  </si>
  <si>
    <t>IN0211</t>
  </si>
  <si>
    <t>Porta clips</t>
  </si>
  <si>
    <t>IN0212</t>
  </si>
  <si>
    <t>Porta lapiz</t>
  </si>
  <si>
    <t>IN0214</t>
  </si>
  <si>
    <t xml:space="preserve">Postip pequeno (3 x 2) </t>
  </si>
  <si>
    <t>IN0215</t>
  </si>
  <si>
    <t xml:space="preserve">Resaltadores </t>
  </si>
  <si>
    <t>IN0217</t>
  </si>
  <si>
    <t>Sobre en blanco No. 10</t>
  </si>
  <si>
    <t>IN0218</t>
  </si>
  <si>
    <t xml:space="preserve">Sobre manila 10 x 13 </t>
  </si>
  <si>
    <t>IN0219</t>
  </si>
  <si>
    <t xml:space="preserve">Sobre manila 10 x 15 </t>
  </si>
  <si>
    <t>IN0220</t>
  </si>
  <si>
    <t xml:space="preserve">Sobre manila 5 1/2 x 8 1/4 </t>
  </si>
  <si>
    <t>IN0221</t>
  </si>
  <si>
    <t xml:space="preserve">Sobre manila 7 1/2 x 10 1/2 </t>
  </si>
  <si>
    <t>IN0222</t>
  </si>
  <si>
    <t xml:space="preserve">Sobre manila 9  x 12 </t>
  </si>
  <si>
    <t>IN0223</t>
  </si>
  <si>
    <t>Sobre timbrado logo dga</t>
  </si>
  <si>
    <t>IN0224</t>
  </si>
  <si>
    <t>Tijeras</t>
  </si>
  <si>
    <t>IN0225</t>
  </si>
  <si>
    <t>Tinta negra-azul de 2 Onz.</t>
  </si>
  <si>
    <t>IN0226</t>
  </si>
  <si>
    <t>Uhu mediano 40 gramos glue stick-barra</t>
  </si>
  <si>
    <t>IN0228</t>
  </si>
  <si>
    <t xml:space="preserve">FOLDERS PARTITION  </t>
  </si>
  <si>
    <t>IN0229</t>
  </si>
  <si>
    <t xml:space="preserve">CLIPS DE BILLETERO 51 MM  </t>
  </si>
  <si>
    <t>IN0230</t>
  </si>
  <si>
    <t xml:space="preserve">CLIPS DE BILLETERO 41 MM  </t>
  </si>
  <si>
    <t>IN0231</t>
  </si>
  <si>
    <t xml:space="preserve">CLIPS DE BILLETERO 32 MM  </t>
  </si>
  <si>
    <t>IN0232</t>
  </si>
  <si>
    <t xml:space="preserve">CLIPS DE BILLETERO 25 MM  </t>
  </si>
  <si>
    <t>IN0233</t>
  </si>
  <si>
    <t xml:space="preserve">CLIPS DE BILLETERO 19 MM  </t>
  </si>
  <si>
    <t>IN0234</t>
  </si>
  <si>
    <t>ESPIRALES DE 1/2, CJS. 100/1 (12MM)</t>
  </si>
  <si>
    <t>IN0235</t>
  </si>
  <si>
    <t>ESPIRALES DE 1/4, CJS. 100/1 (06MM)</t>
  </si>
  <si>
    <t>IN0236</t>
  </si>
  <si>
    <t>ESPIRALES DE 3/8, CJS. 100/1 (10MM)</t>
  </si>
  <si>
    <t>IN0237</t>
  </si>
  <si>
    <t xml:space="preserve">ESPIRALES DE 3/4, CJS. 100/1 </t>
  </si>
  <si>
    <t>IN0238</t>
  </si>
  <si>
    <t>ESPIRALES DE    1, CJS. 50/1 (19MM)</t>
  </si>
  <si>
    <t>IN0241</t>
  </si>
  <si>
    <t>ESPIRALES CONTINUOS DE 1/4, CJS. 100/1 (06MM)</t>
  </si>
  <si>
    <t>IN0243</t>
  </si>
  <si>
    <t xml:space="preserve">CARPETAS DE ARGOLLAS DE 1/2 PULG. </t>
  </si>
  <si>
    <t>IN0244</t>
  </si>
  <si>
    <t>CARPETAS DE ARGOLLAS DE 1 PULG.</t>
  </si>
  <si>
    <t>IN0245</t>
  </si>
  <si>
    <t>CARPETAS DE ARGOLLAS DE 1 PULG. Y 1/2</t>
  </si>
  <si>
    <t>IN0246</t>
  </si>
  <si>
    <t>CARPETAS DE ARGOLLAS DE 2 PULG.</t>
  </si>
  <si>
    <t>IN0250</t>
  </si>
  <si>
    <t>CUBIERTA PLAST.P/ENC.TRANSP,PAQ 50/1</t>
  </si>
  <si>
    <t>IN0251</t>
  </si>
  <si>
    <t>CUBIERTA PLAST.P/ENC.OSCURA-PAQ 50/1</t>
  </si>
  <si>
    <t>IN0253</t>
  </si>
  <si>
    <t>SEPARADORES DE CARPETA PAQ. 5/1</t>
  </si>
  <si>
    <t>IN0254</t>
  </si>
  <si>
    <t>PROTECTORES DE HOJAS TRANSPARENTES 50/1</t>
  </si>
  <si>
    <t>IN0255</t>
  </si>
  <si>
    <t>TABLAS DE APOYO 8 1/2 X 11</t>
  </si>
  <si>
    <t>IN0256</t>
  </si>
  <si>
    <t>ROLLOS DE PAPEL TERMICO 3  1/8 (TRAMITE Y ARCHIVO)</t>
  </si>
  <si>
    <t>IN0257</t>
  </si>
  <si>
    <t>Ambientador cjs/12</t>
  </si>
  <si>
    <t>IN0259</t>
  </si>
  <si>
    <t>Atomizador</t>
  </si>
  <si>
    <t>IN0260</t>
  </si>
  <si>
    <t>Brillo verde de pared paq. 12/1</t>
  </si>
  <si>
    <t>IN0261</t>
  </si>
  <si>
    <t>Cepillo de pared</t>
  </si>
  <si>
    <t>IN0262</t>
  </si>
  <si>
    <t>Cloro</t>
  </si>
  <si>
    <t>IN0264</t>
  </si>
  <si>
    <t>Desinfectante Descaline-ceramica</t>
  </si>
  <si>
    <t>IN0265</t>
  </si>
  <si>
    <t>Desinfectante Mistolin</t>
  </si>
  <si>
    <t>IN0266</t>
  </si>
  <si>
    <t>Detergente en polvo 10lbs</t>
  </si>
  <si>
    <t>IN0267</t>
  </si>
  <si>
    <t>Escoba plástica c/12</t>
  </si>
  <si>
    <t>IN0268</t>
  </si>
  <si>
    <t>Escobilla (cepillo) para inodoro</t>
  </si>
  <si>
    <t>IN0270</t>
  </si>
  <si>
    <t xml:space="preserve">Funda plástica 17 x 22 </t>
  </si>
  <si>
    <t>Paquete 100/1</t>
  </si>
  <si>
    <t>IN0271</t>
  </si>
  <si>
    <t xml:space="preserve">Funda plástica 24 x 30 </t>
  </si>
  <si>
    <t>IN0272</t>
  </si>
  <si>
    <t xml:space="preserve">Funda plástica 36 x 55 </t>
  </si>
  <si>
    <t>IN0273</t>
  </si>
  <si>
    <t>Guantes latex desechables 100/1</t>
  </si>
  <si>
    <t>CJS 100/1</t>
  </si>
  <si>
    <t>IN0274</t>
  </si>
  <si>
    <t xml:space="preserve">Guantes plásticos (2/1) limpieza (NEGROS) </t>
  </si>
  <si>
    <t>IN0275</t>
  </si>
  <si>
    <t>Gel Ant+ibacterial 8 onz. (Manita limpia)</t>
  </si>
  <si>
    <t>IN0276</t>
  </si>
  <si>
    <t xml:space="preserve">Jabón de cuaba </t>
  </si>
  <si>
    <t>IN0277</t>
  </si>
  <si>
    <t xml:space="preserve">Jabón limpiol (bola azul) </t>
  </si>
  <si>
    <t>IN0278</t>
  </si>
  <si>
    <t xml:space="preserve">Jabón liquido </t>
  </si>
  <si>
    <t>IN0281</t>
  </si>
  <si>
    <t>Limpiador de cristales proforce</t>
  </si>
  <si>
    <t>IN0282</t>
  </si>
  <si>
    <t>Limpiador de ceramica</t>
  </si>
  <si>
    <t>IN0285</t>
  </si>
  <si>
    <t>Papel higiénico grande (dispensador) 6/1</t>
  </si>
  <si>
    <t>IN0287</t>
  </si>
  <si>
    <t>Papel toalla céntrico  faldo 6/1</t>
  </si>
  <si>
    <t>IN0288</t>
  </si>
  <si>
    <t>Papel toalla para cocina f/24</t>
  </si>
  <si>
    <t>IN0289</t>
  </si>
  <si>
    <t xml:space="preserve">Piedra desodorante para inodoro 40/1 </t>
  </si>
  <si>
    <t>IN0290</t>
  </si>
  <si>
    <t>Pinespuma 22oz</t>
  </si>
  <si>
    <t>IN0291</t>
  </si>
  <si>
    <t>Suaper No.20</t>
  </si>
  <si>
    <t>IN0292</t>
  </si>
  <si>
    <t>Servilletas estandar 400/1</t>
  </si>
  <si>
    <t>Paquete 400/1</t>
  </si>
  <si>
    <t>Paquete 50/1</t>
  </si>
  <si>
    <t>IN0294</t>
  </si>
  <si>
    <t>Vasos plásticos #7 (50/1)</t>
  </si>
  <si>
    <t>IN0296</t>
  </si>
  <si>
    <t>Paquete de azucar 500/1</t>
  </si>
  <si>
    <t>Paquete 500/1</t>
  </si>
  <si>
    <t>IN0297</t>
  </si>
  <si>
    <t xml:space="preserve">Paquete de café 1LB </t>
  </si>
  <si>
    <t>Paquete 1 lib</t>
  </si>
  <si>
    <t>IN0298</t>
  </si>
  <si>
    <t xml:space="preserve">Paquete de removedores </t>
  </si>
  <si>
    <t>IN0299</t>
  </si>
  <si>
    <t>Vasos p/café Cjs 50/1 Paq. 20/1</t>
  </si>
  <si>
    <t>IN0300</t>
  </si>
  <si>
    <t>Formulario Carta De Ruta</t>
  </si>
  <si>
    <t>Block 50/1</t>
  </si>
  <si>
    <t>IN0301</t>
  </si>
  <si>
    <t>Formulario Deposito Bancario</t>
  </si>
  <si>
    <t>Block 100/1</t>
  </si>
  <si>
    <t>IN0302</t>
  </si>
  <si>
    <t>Formulario Desembolso Rotativo</t>
  </si>
  <si>
    <t>IN0303</t>
  </si>
  <si>
    <t>IN0304</t>
  </si>
  <si>
    <t>Formulario Declaracion De Aduanas E/S Pasajeros</t>
  </si>
  <si>
    <t>Block 2,000/1</t>
  </si>
  <si>
    <t>IN0305</t>
  </si>
  <si>
    <t>Formulario-3182-Reexportacion De Mercancias</t>
  </si>
  <si>
    <t>IN0306</t>
  </si>
  <si>
    <t>Formulario Caja Chica</t>
  </si>
  <si>
    <t>IN0307</t>
  </si>
  <si>
    <t>Formulario Control De Bultos Pend.De Verificacion</t>
  </si>
  <si>
    <t>IN0308</t>
  </si>
  <si>
    <t>Form. 133-Solic. Certificados articulos de exportacion</t>
  </si>
  <si>
    <t>IN0309</t>
  </si>
  <si>
    <t>Formulario Servicio Externo</t>
  </si>
  <si>
    <t>IN0310</t>
  </si>
  <si>
    <t>Formulario-36</t>
  </si>
  <si>
    <t>IN0311</t>
  </si>
  <si>
    <t>Formulario-72-Permiso Para La Introduccion Temporal De Atomovil Haitiano En Rd</t>
  </si>
  <si>
    <t>IN0312</t>
  </si>
  <si>
    <t>Formulario-3226 Impuestos Salidas En Us</t>
  </si>
  <si>
    <t>IN0313</t>
  </si>
  <si>
    <t>Formulario-3495-Traspaso De Mercancias</t>
  </si>
  <si>
    <t>IN0314</t>
  </si>
  <si>
    <t>Formulario-3496-Entrega Bajo Fianza</t>
  </si>
  <si>
    <t>IN0315</t>
  </si>
  <si>
    <t>Formulario-3576-A-Declaracion Del Valor</t>
  </si>
  <si>
    <t>IN0316</t>
  </si>
  <si>
    <t>Formulario-3576 -Declaracion Del Valor</t>
  </si>
  <si>
    <t>IN0317</t>
  </si>
  <si>
    <t>Formulario-3600 Deposito Moneda Nacional-Ingresos Estado Dominicano</t>
  </si>
  <si>
    <t>IN0318</t>
  </si>
  <si>
    <t>Formulario-3601-Deposito En Dolars</t>
  </si>
  <si>
    <t>IN0319</t>
  </si>
  <si>
    <t>Formulario Hojas De Carta De Ruta Celadores</t>
  </si>
  <si>
    <t>IN0320</t>
  </si>
  <si>
    <t>Formulario Solicitud Horas Extras</t>
  </si>
  <si>
    <t>IN0321</t>
  </si>
  <si>
    <t>Formulario Entrada de Buques-872</t>
  </si>
  <si>
    <t>IN0322</t>
  </si>
  <si>
    <t>Formulario Salida de Buques-873</t>
  </si>
  <si>
    <t>IN0323</t>
  </si>
  <si>
    <t>Formulario Caricom (Cird)</t>
  </si>
  <si>
    <t>IN0324</t>
  </si>
  <si>
    <t>Formulario Euro-1 (Cird)</t>
  </si>
  <si>
    <t>IN0325</t>
  </si>
  <si>
    <t>Formulario Certificado De Origen (Cird)</t>
  </si>
  <si>
    <t>IN0326</t>
  </si>
  <si>
    <t>Formulario-3676-Cancelacion De Fianza (Cird)</t>
  </si>
  <si>
    <t>IN0327</t>
  </si>
  <si>
    <t>Fromulario-3555-Ley 84-99 (Cird)</t>
  </si>
  <si>
    <t>IN0328</t>
  </si>
  <si>
    <t>Formulario Rd-Panama (Cird)</t>
  </si>
  <si>
    <t>IN0329</t>
  </si>
  <si>
    <t>Formulario Rd-Centroamerica (Cird)</t>
  </si>
  <si>
    <t>IN0330</t>
  </si>
  <si>
    <t>Formulario-Sgp-A- (Cird)</t>
  </si>
  <si>
    <t>IN0331</t>
  </si>
  <si>
    <t>Sellos De Traspaso</t>
  </si>
  <si>
    <t>Cajas 200/1</t>
  </si>
  <si>
    <t>IN0332</t>
  </si>
  <si>
    <t>Sellos De Exportacion</t>
  </si>
  <si>
    <t>IN0333</t>
  </si>
  <si>
    <t>Sellos De Importacion</t>
  </si>
  <si>
    <t>Código Institucional</t>
  </si>
  <si>
    <t>Descripción del activo o bien</t>
  </si>
  <si>
    <t>IN0182</t>
  </si>
  <si>
    <t>Felpas Azul 0.5mm</t>
  </si>
  <si>
    <t>IN0185</t>
  </si>
  <si>
    <t>Folder 8 1/2 x 14 cjs 100</t>
  </si>
  <si>
    <t>IN0186</t>
  </si>
  <si>
    <t>Ganchos accod cjs</t>
  </si>
  <si>
    <t>IN0192</t>
  </si>
  <si>
    <t>IN0193</t>
  </si>
  <si>
    <t>Lapiceros Azul caja 12/1</t>
  </si>
  <si>
    <t>Lapiceros Negro caja 12/1</t>
  </si>
  <si>
    <t xml:space="preserve">Postip grande (3 x 3) </t>
  </si>
  <si>
    <t>IN0213</t>
  </si>
  <si>
    <t>IN0216</t>
  </si>
  <si>
    <t>Saca grapas</t>
  </si>
  <si>
    <t>IN0227</t>
  </si>
  <si>
    <t>Uhu mediano 60 gramos liquido</t>
  </si>
  <si>
    <t>IN0152</t>
  </si>
  <si>
    <t>Tarjetas asignacion de combustible pequeñas 1000/pequeña</t>
  </si>
  <si>
    <t>IN0013</t>
  </si>
  <si>
    <t>Cartucho HP 21 (C9351A) BLACK</t>
  </si>
  <si>
    <t>IN0063</t>
  </si>
  <si>
    <t>Toner HP-55A (P-3015-MFP500-M-525)</t>
  </si>
  <si>
    <t>IN0066</t>
  </si>
  <si>
    <t>Toner HP-80A (impresora LJ PRO 400 M401N)</t>
  </si>
  <si>
    <t>IN0293</t>
  </si>
  <si>
    <t>Vasos plásticos #10 (50/1)</t>
  </si>
  <si>
    <t>Paquete 50/0</t>
  </si>
  <si>
    <t>IN0188</t>
  </si>
  <si>
    <t>Grapadoras estándar</t>
  </si>
  <si>
    <t>IN0247</t>
  </si>
  <si>
    <t>IN0248</t>
  </si>
  <si>
    <t>IN0249</t>
  </si>
  <si>
    <t>CARPETAS DE ARGOLLAS DE 3 PULG.</t>
  </si>
  <si>
    <t>CARPETAS DE ARGOLLAS DE 4 PULG.</t>
  </si>
  <si>
    <t>CARPETAS DE ARGOLLAS DE 5 PULG.</t>
  </si>
  <si>
    <t>IN0286</t>
  </si>
  <si>
    <t>Papel higiénico pequeño 48/1</t>
  </si>
  <si>
    <t>Fecha de registro</t>
  </si>
  <si>
    <t>12/06/25017</t>
  </si>
  <si>
    <t>Formulario-83-Servicio Aduanero</t>
  </si>
  <si>
    <t>Fecha de adquisición</t>
  </si>
  <si>
    <r>
      <t xml:space="preserve">__________________________________________
</t>
    </r>
    <r>
      <rPr>
        <b/>
        <sz val="13"/>
        <color theme="1"/>
        <rFont val="Calibri"/>
        <family val="2"/>
        <scheme val="minor"/>
      </rPr>
      <t xml:space="preserve">Lauribel Cepeda Martinez
</t>
    </r>
    <r>
      <rPr>
        <b/>
        <sz val="12"/>
        <color theme="1"/>
        <rFont val="Calibri"/>
        <family val="2"/>
        <scheme val="minor"/>
      </rPr>
      <t>Enc. Depto. de Compras y Aprovisionamiento, DGA</t>
    </r>
  </si>
  <si>
    <t>Agendas - 2019</t>
  </si>
  <si>
    <t>Inventario en Almacén Enero-Marzo 2019</t>
  </si>
  <si>
    <t>Inventario en Almacén 2do. Trimestre (Abril-Junio 2019)</t>
  </si>
  <si>
    <t>Und</t>
  </si>
  <si>
    <t>12171703001</t>
  </si>
  <si>
    <t>12181501001</t>
  </si>
  <si>
    <t>Cera p/contar $) Pelikan</t>
  </si>
  <si>
    <t>14111511002</t>
  </si>
  <si>
    <t>14111515001</t>
  </si>
  <si>
    <t>Papel  p/ sumadoras</t>
  </si>
  <si>
    <t>14111526001</t>
  </si>
  <si>
    <t>14111526002</t>
  </si>
  <si>
    <t>Libreta rayadas pequena  6 x 8</t>
  </si>
  <si>
    <t>14111526003</t>
  </si>
  <si>
    <t>Libretas memorandum 8 1/2 x 5</t>
  </si>
  <si>
    <t>14111530001</t>
  </si>
  <si>
    <t>Postip grande ( 3 x 3 ) paq. Traen 5</t>
  </si>
  <si>
    <t>14111530002</t>
  </si>
  <si>
    <t>Postip pequeno (3 x 2) paq. 12/1</t>
  </si>
  <si>
    <t>14111530003</t>
  </si>
  <si>
    <t>POST-IT BANDERITA CJS 24/1</t>
  </si>
  <si>
    <t>14111704002</t>
  </si>
  <si>
    <t>14111705001</t>
  </si>
  <si>
    <t>14111802001</t>
  </si>
  <si>
    <t>24141504003</t>
  </si>
  <si>
    <t>42131606001</t>
  </si>
  <si>
    <t>Mascarillas KN95 LOGO DGA</t>
  </si>
  <si>
    <t>42131606002</t>
  </si>
  <si>
    <t>Mascarillas cjs 50/1</t>
  </si>
  <si>
    <t>42132201003</t>
  </si>
  <si>
    <t>Guantes  caja 100/1</t>
  </si>
  <si>
    <t>44102606002</t>
  </si>
  <si>
    <t>Cinta Brother correctora AX-10  black</t>
  </si>
  <si>
    <t>44102606003</t>
  </si>
  <si>
    <t>Cinta Olimpia-Kores 188-Royal alfha-600</t>
  </si>
  <si>
    <t>44103504001</t>
  </si>
  <si>
    <t>44103504002</t>
  </si>
  <si>
    <t>44103504003</t>
  </si>
  <si>
    <t>44103504004</t>
  </si>
  <si>
    <t>44111503001</t>
  </si>
  <si>
    <t>Bandejas p/ escritorios (2 bdj=1juego)</t>
  </si>
  <si>
    <t>44111509001</t>
  </si>
  <si>
    <t>44121506002</t>
  </si>
  <si>
    <t>Sobre manila 9X12. 25 CADA PAQUETE</t>
  </si>
  <si>
    <t>44121506005</t>
  </si>
  <si>
    <t>Sobre manila 6 1/2 x 9 1/2</t>
  </si>
  <si>
    <t>44121506006</t>
  </si>
  <si>
    <t>Sobre manila 3x6</t>
  </si>
  <si>
    <t>44121506010</t>
  </si>
  <si>
    <t>Sobre manila 10x13</t>
  </si>
  <si>
    <t>44121605001</t>
  </si>
  <si>
    <t>Dispensadores de Cinta adhesiva Peq.</t>
  </si>
  <si>
    <t>44121615001</t>
  </si>
  <si>
    <t>Grapadoras Flcon grandes</t>
  </si>
  <si>
    <t>44121615002</t>
  </si>
  <si>
    <t>Grapadora de 1/2</t>
  </si>
  <si>
    <t>44121618001</t>
  </si>
  <si>
    <t>44121619001</t>
  </si>
  <si>
    <t>Saca punta peq</t>
  </si>
  <si>
    <t>44121701002</t>
  </si>
  <si>
    <t>Lapiceros azul  cjs 12/1</t>
  </si>
  <si>
    <t>44121701003</t>
  </si>
  <si>
    <t>Lapiceros negro  cjs 12/1</t>
  </si>
  <si>
    <t>44121701004</t>
  </si>
  <si>
    <t>Lapiceros rojo  cjs 12/1</t>
  </si>
  <si>
    <t>44121706001</t>
  </si>
  <si>
    <t>Lapiz de carbon cjs/12/1</t>
  </si>
  <si>
    <t>44121708002</t>
  </si>
  <si>
    <t>Marcadores</t>
  </si>
  <si>
    <t>44121708003</t>
  </si>
  <si>
    <t>Marcadores de pizarra</t>
  </si>
  <si>
    <t>44121716001</t>
  </si>
  <si>
    <t>Resaltadores CJS 12/1</t>
  </si>
  <si>
    <t>44121802001</t>
  </si>
  <si>
    <t>corrector liquido</t>
  </si>
  <si>
    <t>44122003001</t>
  </si>
  <si>
    <t>CARPETAS DE ARGOLLAS DE 1/2 PULG.</t>
  </si>
  <si>
    <t>44122003002</t>
  </si>
  <si>
    <t>44122003004</t>
  </si>
  <si>
    <t>44122003005</t>
  </si>
  <si>
    <t>44122003006</t>
  </si>
  <si>
    <t>44122010001</t>
  </si>
  <si>
    <t>44122011001</t>
  </si>
  <si>
    <t>44122011003</t>
  </si>
  <si>
    <t>44122011004</t>
  </si>
  <si>
    <t>FOLDERS PARTITION  CJS  10/1</t>
  </si>
  <si>
    <t>44122017004</t>
  </si>
  <si>
    <t>Pendaflex 8 1/2 x 14</t>
  </si>
  <si>
    <t>44122026001</t>
  </si>
  <si>
    <t>44122101001</t>
  </si>
  <si>
    <t>Gomitas Cajas</t>
  </si>
  <si>
    <t>44122101002</t>
  </si>
  <si>
    <t>Gomitas Grande Fundas ( 7 x 1/8, 4Oz-113Gr)  NO. 33</t>
  </si>
  <si>
    <t>44122104001</t>
  </si>
  <si>
    <t>44122104002</t>
  </si>
  <si>
    <t>47121701003</t>
  </si>
  <si>
    <t>Funda plástica 24 x 30 (paq. 100/1) 10 paquetes</t>
  </si>
  <si>
    <t>47121701004</t>
  </si>
  <si>
    <t>Funda plástica 36 x 55 (paq. 100/1) 05 paquetes</t>
  </si>
  <si>
    <t>47131502001</t>
  </si>
  <si>
    <t>47131602001</t>
  </si>
  <si>
    <t>47131604001</t>
  </si>
  <si>
    <t>47131618001</t>
  </si>
  <si>
    <t>Suaper No.28</t>
  </si>
  <si>
    <t>47131803006</t>
  </si>
  <si>
    <t>piedra desodorante para inodoro de olor 40/1</t>
  </si>
  <si>
    <t>47131807001</t>
  </si>
  <si>
    <t>Blanqueadores</t>
  </si>
  <si>
    <t>47131830001</t>
  </si>
  <si>
    <t>52151504002</t>
  </si>
  <si>
    <t>52151504003</t>
  </si>
  <si>
    <t>Vasos p/café #4 Cjs 20/1 Paq. 20/1</t>
  </si>
  <si>
    <t>52151505001</t>
  </si>
  <si>
    <t>Paquete de removedores 1000/1</t>
  </si>
  <si>
    <t>55121715001</t>
  </si>
  <si>
    <t>55121715003</t>
  </si>
  <si>
    <t>60121501001</t>
  </si>
  <si>
    <t>Marcadores de pizarra (diferentes colores) 12/1</t>
  </si>
  <si>
    <t>60121501002</t>
  </si>
  <si>
    <t>Marcadores-Creyones todos los colores cjs 12/1</t>
  </si>
  <si>
    <t>60121535001</t>
  </si>
  <si>
    <t>82121506001</t>
  </si>
  <si>
    <t>Arancel de Aduanas sexta emienda 2017</t>
  </si>
  <si>
    <t>82121506002</t>
  </si>
  <si>
    <t>Arancel de Aduanas septima enmienda 2022</t>
  </si>
  <si>
    <t>82121507001</t>
  </si>
  <si>
    <t>Formulario - 789</t>
  </si>
  <si>
    <t>82121507009</t>
  </si>
  <si>
    <t>82121507010</t>
  </si>
  <si>
    <t>82121507011</t>
  </si>
  <si>
    <t>82121507014</t>
  </si>
  <si>
    <t>82121507015</t>
  </si>
  <si>
    <t>82121507017</t>
  </si>
  <si>
    <t>82121507018</t>
  </si>
  <si>
    <t>82121507019</t>
  </si>
  <si>
    <t>82121507020</t>
  </si>
  <si>
    <t>82121507022</t>
  </si>
  <si>
    <t>Formulario-3600 Deposito Moneda Nacional-Ingresos Estado Dom</t>
  </si>
  <si>
    <t>82121507024</t>
  </si>
  <si>
    <t>82121507026</t>
  </si>
  <si>
    <t>82121507027</t>
  </si>
  <si>
    <t>82121507028</t>
  </si>
  <si>
    <t>82121507029</t>
  </si>
  <si>
    <t>82121507030</t>
  </si>
  <si>
    <t>Formulario Certificado De Origen (Cird) AZUL</t>
  </si>
  <si>
    <t>82121507031</t>
  </si>
  <si>
    <t>82121507032</t>
  </si>
  <si>
    <t>82121507033</t>
  </si>
  <si>
    <t>82121507034</t>
  </si>
  <si>
    <t>82121507035</t>
  </si>
  <si>
    <t>82121507036</t>
  </si>
  <si>
    <t>Formulario Tramite y Correspondencia( Despacho y Tramite)100</t>
  </si>
  <si>
    <t>82121507037</t>
  </si>
  <si>
    <t>Formulario tramite documentos</t>
  </si>
  <si>
    <t>82121507038</t>
  </si>
  <si>
    <t>Formulario Guia Viajero</t>
  </si>
  <si>
    <t>82121507039</t>
  </si>
  <si>
    <t>Formulario Guia Viajero EN INGLES</t>
  </si>
  <si>
    <t>82121507040</t>
  </si>
  <si>
    <t>Formulario Guia Viajero EN FRANCES</t>
  </si>
  <si>
    <t>82121507046</t>
  </si>
  <si>
    <t>82121507047</t>
  </si>
  <si>
    <t>Formulario Entrada de vehiculo extranjero a RD</t>
  </si>
  <si>
    <t>82121507048</t>
  </si>
  <si>
    <t>Formulario Entrada y Salida de vehiculos</t>
  </si>
  <si>
    <t>82121507053</t>
  </si>
  <si>
    <t>Formulario de mercancía exportada para reimportación</t>
  </si>
  <si>
    <t>Paquete</t>
  </si>
  <si>
    <t>14111511001</t>
  </si>
  <si>
    <t>42132201004</t>
  </si>
  <si>
    <t>44121701001</t>
  </si>
  <si>
    <t>44122011005</t>
  </si>
  <si>
    <t>47131805001</t>
  </si>
  <si>
    <t>55121715004</t>
  </si>
  <si>
    <t>82121507043</t>
  </si>
  <si>
    <t>Guantes azules de nitrile caja 100/1 (50 pares de guantes)</t>
  </si>
  <si>
    <t>Felpas Azul de 0.5mm</t>
  </si>
  <si>
    <t>Folders</t>
  </si>
  <si>
    <t>Lanilla YARDA/20</t>
  </si>
  <si>
    <t>Brillo verde de pared paq. 3/1</t>
  </si>
  <si>
    <t>Limpiadores de propósito general</t>
  </si>
  <si>
    <t>Banderas o accesorios</t>
  </si>
  <si>
    <t>DR-Cafta-Tratado libre com. de RD-EU y Centroamérica-Tomo I-</t>
  </si>
  <si>
    <t>Fardo</t>
  </si>
  <si>
    <t>|</t>
  </si>
  <si>
    <t>14111509001</t>
  </si>
  <si>
    <t>14111509002</t>
  </si>
  <si>
    <t>14111813001</t>
  </si>
  <si>
    <t>14121810002</t>
  </si>
  <si>
    <t>27112120001</t>
  </si>
  <si>
    <t>27112120002</t>
  </si>
  <si>
    <t>27112120003</t>
  </si>
  <si>
    <t>31201610001</t>
  </si>
  <si>
    <t>31201610002</t>
  </si>
  <si>
    <t>44101716001</t>
  </si>
  <si>
    <t>44101716002</t>
  </si>
  <si>
    <t>44101801002</t>
  </si>
  <si>
    <t>44101802001</t>
  </si>
  <si>
    <t>44102606005</t>
  </si>
  <si>
    <t>44121506001</t>
  </si>
  <si>
    <t>47121701002</t>
  </si>
  <si>
    <t>60121524001</t>
  </si>
  <si>
    <t>60121524002</t>
  </si>
  <si>
    <t>82121507013</t>
  </si>
  <si>
    <t>82121507023</t>
  </si>
  <si>
    <t>82121507025</t>
  </si>
  <si>
    <t>Papel membreteado</t>
  </si>
  <si>
    <t>Servilletas estandar 400/1 paq. Fardo 10/1</t>
  </si>
  <si>
    <t>Formatos o libros de correspondencia (Libro Record)</t>
  </si>
  <si>
    <t>Papel carbon 8,5 x 14</t>
  </si>
  <si>
    <t>Grapas grandes 23/13</t>
  </si>
  <si>
    <t>Grapas gran capacidad 23/20</t>
  </si>
  <si>
    <t>Uhu mediano 125 mililitros glue stick-liquido</t>
  </si>
  <si>
    <t>Perforadora de 2 h</t>
  </si>
  <si>
    <t>Perforadora de 3 h</t>
  </si>
  <si>
    <t>Calculadora o accesorios</t>
  </si>
  <si>
    <t>Calculadora Sharp</t>
  </si>
  <si>
    <t>Cinta de máquinas de escribir</t>
  </si>
  <si>
    <t>Sobre en blanco No. 10. 25 CADA PAQUETE</t>
  </si>
  <si>
    <t>Funda plástica 17 x 22 (paq. 100/1) 05 paquetes</t>
  </si>
  <si>
    <t>Bolígrafos de gel (Felpa azul)</t>
  </si>
  <si>
    <t>Bolígrafos de gel (Felpa negra)</t>
  </si>
  <si>
    <t>Cajas</t>
  </si>
  <si>
    <t>Encargado Aprovisionamiento, DGA</t>
  </si>
  <si>
    <t>Inventario en Almacén Trimestral (julio-agosto-septiembre 2025)</t>
  </si>
  <si>
    <t>14111704003</t>
  </si>
  <si>
    <t>24121503004</t>
  </si>
  <si>
    <t>24141504001</t>
  </si>
  <si>
    <t>24141504002</t>
  </si>
  <si>
    <t>27112120004</t>
  </si>
  <si>
    <t>40141742002</t>
  </si>
  <si>
    <t>41111604001</t>
  </si>
  <si>
    <t>43202001001</t>
  </si>
  <si>
    <t>43202001002</t>
  </si>
  <si>
    <t>44102606004</t>
  </si>
  <si>
    <t>44103112001</t>
  </si>
  <si>
    <t>44103112002</t>
  </si>
  <si>
    <t>44111509002</t>
  </si>
  <si>
    <t>44121506004</t>
  </si>
  <si>
    <t>44121506011</t>
  </si>
  <si>
    <t>44122002001</t>
  </si>
  <si>
    <t>47131605001</t>
  </si>
  <si>
    <t>47131608001</t>
  </si>
  <si>
    <t>47131611001</t>
  </si>
  <si>
    <t>51102710001</t>
  </si>
  <si>
    <t>51102710003</t>
  </si>
  <si>
    <t>82121507004</t>
  </si>
  <si>
    <t>Tinta ideal 2 onzas azul</t>
  </si>
  <si>
    <t>Sobre membreteado. Cjs 500/1</t>
  </si>
  <si>
    <t>Papel bond 8 1/2 x 11.  Cjs 10/1</t>
  </si>
  <si>
    <t>Papel higiénico. Fardo  12/1</t>
  </si>
  <si>
    <t>Papel toalla. Fardo 6/1</t>
  </si>
  <si>
    <t>CAJAS DE CARTON 8 1/2 X 14</t>
  </si>
  <si>
    <t>Grapas stand 26/6</t>
  </si>
  <si>
    <t>Atomizadores</t>
  </si>
  <si>
    <t>Reglas</t>
  </si>
  <si>
    <t>CD-R</t>
  </si>
  <si>
    <t>Cinta Panasonic E -2020 comp OLIVETTI-et-121</t>
  </si>
  <si>
    <t>Cinta Epson - 8766</t>
  </si>
  <si>
    <t>Porta lapiz/lapicero</t>
  </si>
  <si>
    <t>Sobre manila 5 1/2 x 8 1/4</t>
  </si>
  <si>
    <t>Sobre manila 9x12</t>
  </si>
  <si>
    <t>PROTECTRORES DE HOJAS TRANSPARENTES 100/1</t>
  </si>
  <si>
    <t>Pala recogedora de basura c/12</t>
  </si>
  <si>
    <t>Alcohol isopropilico al 70%. La caja trae 4</t>
  </si>
  <si>
    <t>Formulario Carta De Ruta 50/1</t>
  </si>
  <si>
    <t>Impresión de papelería o formularios comerciales</t>
  </si>
  <si>
    <t>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</si>
</sst>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dd/mm/yyyy;@"/>
    <numFmt numFmtId="168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3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 applyProtection="0">
      <alignment horizontal="left" vertical="center" wrapText="1" indent="1"/>
    </xf>
  </cellStyleXfs>
  <cellXfs count="81">
    <xf numFmtId="0" fontId="0" fillId="0" borderId="0" xfId="0"/>
    <xf numFmtId="165" fontId="0" fillId="0" borderId="0" xfId="1" applyFont="1"/>
    <xf numFmtId="0" fontId="0" fillId="0" borderId="0" xfId="0" applyAlignment="1">
      <alignment horizontal="center" vertical="center"/>
    </xf>
    <xf numFmtId="165" fontId="5" fillId="3" borderId="1" xfId="1" applyFont="1" applyFill="1" applyBorder="1" applyAlignment="1">
      <alignment horizontal="center" vertical="center" wrapText="1"/>
    </xf>
    <xf numFmtId="165" fontId="5" fillId="3" borderId="2" xfId="1" applyFont="1" applyFill="1" applyBorder="1" applyAlignment="1">
      <alignment horizontal="center" vertical="center"/>
    </xf>
    <xf numFmtId="165" fontId="5" fillId="3" borderId="2" xfId="1" applyFont="1" applyFill="1" applyBorder="1" applyAlignment="1">
      <alignment horizontal="center" vertical="center" wrapText="1"/>
    </xf>
    <xf numFmtId="166" fontId="5" fillId="3" borderId="2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6" fillId="2" borderId="2" xfId="1" applyFont="1" applyFill="1" applyBorder="1" applyAlignment="1">
      <alignment horizontal="right" vertical="center"/>
    </xf>
    <xf numFmtId="1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6" fontId="8" fillId="0" borderId="3" xfId="1" applyNumberFormat="1" applyFont="1" applyBorder="1" applyAlignment="1">
      <alignment horizontal="right" vertical="center"/>
    </xf>
    <xf numFmtId="0" fontId="8" fillId="0" borderId="3" xfId="1" applyNumberFormat="1" applyFont="1" applyBorder="1" applyAlignment="1">
      <alignment horizontal="right" vertical="center"/>
    </xf>
    <xf numFmtId="165" fontId="6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6" fontId="8" fillId="0" borderId="3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7" fontId="6" fillId="0" borderId="2" xfId="0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6" fontId="8" fillId="0" borderId="0" xfId="1" applyNumberFormat="1" applyFont="1" applyBorder="1" applyAlignment="1">
      <alignment horizontal="center" vertical="center"/>
    </xf>
    <xf numFmtId="165" fontId="6" fillId="2" borderId="0" xfId="1" applyFont="1" applyFill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166" fontId="8" fillId="0" borderId="5" xfId="1" applyNumberFormat="1" applyFont="1" applyBorder="1" applyAlignment="1">
      <alignment horizontal="center" vertical="center"/>
    </xf>
    <xf numFmtId="165" fontId="6" fillId="2" borderId="5" xfId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5" fontId="7" fillId="0" borderId="2" xfId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5" fontId="7" fillId="2" borderId="2" xfId="1" applyFont="1" applyFill="1" applyBorder="1" applyAlignment="1">
      <alignment horizontal="center" vertical="center"/>
    </xf>
    <xf numFmtId="167" fontId="6" fillId="0" borderId="2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166" fontId="8" fillId="0" borderId="8" xfId="1" applyNumberFormat="1" applyFont="1" applyBorder="1" applyAlignment="1">
      <alignment horizontal="right" vertical="center"/>
    </xf>
    <xf numFmtId="165" fontId="6" fillId="2" borderId="6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166" fontId="8" fillId="0" borderId="2" xfId="1" applyNumberFormat="1" applyFont="1" applyBorder="1" applyAlignment="1">
      <alignment horizontal="right" vertical="center"/>
    </xf>
    <xf numFmtId="165" fontId="12" fillId="4" borderId="2" xfId="1" applyFont="1" applyFill="1" applyBorder="1" applyAlignment="1">
      <alignment horizontal="center" vertical="center" wrapText="1"/>
    </xf>
    <xf numFmtId="0" fontId="12" fillId="4" borderId="2" xfId="1" applyNumberFormat="1" applyFont="1" applyFill="1" applyBorder="1" applyAlignment="1">
      <alignment horizontal="center" vertical="center"/>
    </xf>
    <xf numFmtId="165" fontId="0" fillId="0" borderId="0" xfId="1" applyFont="1" applyBorder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165" fontId="0" fillId="0" borderId="0" xfId="1" applyFont="1" applyAlignment="1"/>
    <xf numFmtId="0" fontId="15" fillId="0" borderId="2" xfId="0" applyFont="1" applyBorder="1" applyAlignment="1">
      <alignment horizontal="center" vertical="center"/>
    </xf>
    <xf numFmtId="165" fontId="15" fillId="0" borderId="2" xfId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>
      <alignment horizontal="center" vertical="center"/>
    </xf>
    <xf numFmtId="14" fontId="15" fillId="0" borderId="2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vertical="center"/>
    </xf>
    <xf numFmtId="168" fontId="15" fillId="0" borderId="2" xfId="0" applyNumberFormat="1" applyFont="1" applyBorder="1" applyAlignment="1">
      <alignment horizontal="left" vertical="center"/>
    </xf>
    <xf numFmtId="168" fontId="15" fillId="0" borderId="2" xfId="1" applyNumberFormat="1" applyFont="1" applyBorder="1" applyAlignment="1">
      <alignment horizontal="left" vertical="center"/>
    </xf>
    <xf numFmtId="164" fontId="15" fillId="0" borderId="2" xfId="0" applyNumberFormat="1" applyFont="1" applyBorder="1" applyAlignment="1">
      <alignment horizontal="left" vertical="center"/>
    </xf>
    <xf numFmtId="164" fontId="15" fillId="0" borderId="2" xfId="1" applyNumberFormat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168" fontId="15" fillId="0" borderId="2" xfId="1" applyNumberFormat="1" applyFont="1" applyBorder="1" applyAlignment="1">
      <alignment horizontal="right" vertical="center"/>
    </xf>
    <xf numFmtId="14" fontId="15" fillId="0" borderId="0" xfId="0" applyNumberFormat="1" applyFont="1" applyAlignment="1">
      <alignment horizontal="center" vertical="center"/>
    </xf>
    <xf numFmtId="164" fontId="15" fillId="0" borderId="0" xfId="1" applyNumberFormat="1" applyFont="1" applyBorder="1" applyAlignment="1">
      <alignment horizontal="left" vertical="center"/>
    </xf>
    <xf numFmtId="14" fontId="10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top" wrapText="1" readingOrder="1"/>
    </xf>
    <xf numFmtId="0" fontId="15" fillId="0" borderId="0" xfId="0" applyFont="1"/>
    <xf numFmtId="0" fontId="15" fillId="0" borderId="11" xfId="0" applyFont="1" applyBorder="1" applyAlignment="1">
      <alignment vertical="top" wrapText="1"/>
    </xf>
  </cellXfs>
  <cellStyles count="3">
    <cellStyle name="Detalles de la tabla a la izquierda" xfId="2" xr:uid="{00000000-0005-0000-0000-000000000000}"/>
    <cellStyle name="Millares" xfId="1" builtinId="3"/>
    <cellStyle name="Normal" xfId="0" builtinId="0"/>
  </cellStyles>
  <dxfs count="38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6"/>
  <sheetViews>
    <sheetView showGridLines="0" view="pageLayout" topLeftCell="A74" zoomScale="90" zoomScaleNormal="100" zoomScalePageLayoutView="90" workbookViewId="0">
      <selection activeCell="H47" sqref="H47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0.28515625" style="15" customWidth="1"/>
    <col min="5" max="5" width="12.7109375" style="2" customWidth="1"/>
    <col min="6" max="6" width="11.5703125" style="17" bestFit="1" customWidth="1"/>
    <col min="7" max="7" width="13.5703125" style="1" bestFit="1" customWidth="1"/>
    <col min="8" max="8" width="16.28515625" style="1" customWidth="1"/>
  </cols>
  <sheetData>
    <row r="1" spans="1:8" ht="17.25" customHeight="1" x14ac:dyDescent="0.25">
      <c r="A1" s="70" t="s">
        <v>595</v>
      </c>
      <c r="B1" s="70"/>
      <c r="C1" s="70"/>
      <c r="D1" s="70"/>
      <c r="E1" s="70"/>
      <c r="F1" s="70"/>
      <c r="G1" s="70"/>
      <c r="H1" s="70"/>
    </row>
    <row r="2" spans="1:8" ht="51.75" customHeight="1" x14ac:dyDescent="0.25">
      <c r="A2" s="3" t="s">
        <v>592</v>
      </c>
      <c r="B2" s="3" t="s">
        <v>589</v>
      </c>
      <c r="C2" s="3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33.950000000000003" customHeight="1" x14ac:dyDescent="0.25">
      <c r="A3" s="18">
        <v>43542</v>
      </c>
      <c r="B3" s="18">
        <v>43552</v>
      </c>
      <c r="C3" s="7" t="s">
        <v>235</v>
      </c>
      <c r="D3" s="11" t="s">
        <v>236</v>
      </c>
      <c r="E3" s="8" t="s">
        <v>6</v>
      </c>
      <c r="F3" s="16">
        <v>3632</v>
      </c>
      <c r="G3" s="14">
        <v>13.75</v>
      </c>
      <c r="H3" s="14">
        <f t="shared" ref="H3:H66" si="0">+F3*G3</f>
        <v>49940</v>
      </c>
    </row>
    <row r="4" spans="1:8" ht="33.950000000000003" customHeight="1" x14ac:dyDescent="0.25">
      <c r="A4" s="18">
        <v>43542</v>
      </c>
      <c r="B4" s="18">
        <v>43552</v>
      </c>
      <c r="C4" s="7" t="s">
        <v>259</v>
      </c>
      <c r="D4" s="11" t="s">
        <v>260</v>
      </c>
      <c r="E4" s="8" t="s">
        <v>6</v>
      </c>
      <c r="F4" s="16">
        <v>76</v>
      </c>
      <c r="G4" s="14">
        <v>80.510000000000005</v>
      </c>
      <c r="H4" s="14">
        <f t="shared" si="0"/>
        <v>6118.76</v>
      </c>
    </row>
    <row r="5" spans="1:8" ht="33.950000000000003" customHeight="1" x14ac:dyDescent="0.25">
      <c r="A5" s="18">
        <v>43381</v>
      </c>
      <c r="B5" s="18">
        <v>43552</v>
      </c>
      <c r="C5" s="7" t="s">
        <v>261</v>
      </c>
      <c r="D5" s="11" t="s">
        <v>262</v>
      </c>
      <c r="E5" s="8" t="s">
        <v>6</v>
      </c>
      <c r="F5" s="16">
        <v>112</v>
      </c>
      <c r="G5" s="14">
        <v>1900</v>
      </c>
      <c r="H5" s="14">
        <f t="shared" si="0"/>
        <v>212800</v>
      </c>
    </row>
    <row r="6" spans="1:8" ht="33.950000000000003" customHeight="1" x14ac:dyDescent="0.25">
      <c r="A6" s="18">
        <v>43381</v>
      </c>
      <c r="B6" s="18">
        <v>43552</v>
      </c>
      <c r="C6" s="7" t="s">
        <v>263</v>
      </c>
      <c r="D6" s="11" t="s">
        <v>264</v>
      </c>
      <c r="E6" s="8" t="s">
        <v>6</v>
      </c>
      <c r="F6" s="16">
        <v>162</v>
      </c>
      <c r="G6" s="14">
        <v>400</v>
      </c>
      <c r="H6" s="14">
        <f t="shared" si="0"/>
        <v>64800</v>
      </c>
    </row>
    <row r="7" spans="1:8" ht="33.950000000000003" customHeight="1" x14ac:dyDescent="0.25">
      <c r="A7" s="18">
        <v>42898</v>
      </c>
      <c r="B7" s="18">
        <v>43552</v>
      </c>
      <c r="C7" s="7" t="s">
        <v>265</v>
      </c>
      <c r="D7" s="11" t="s">
        <v>266</v>
      </c>
      <c r="E7" s="8" t="s">
        <v>6</v>
      </c>
      <c r="F7" s="16">
        <v>14</v>
      </c>
      <c r="G7" s="14">
        <v>1900</v>
      </c>
      <c r="H7" s="14">
        <f t="shared" si="0"/>
        <v>26600</v>
      </c>
    </row>
    <row r="8" spans="1:8" ht="33.950000000000003" customHeight="1" x14ac:dyDescent="0.25">
      <c r="A8" s="18">
        <v>43084</v>
      </c>
      <c r="B8" s="18">
        <v>43552</v>
      </c>
      <c r="C8" s="7" t="s">
        <v>267</v>
      </c>
      <c r="D8" s="11" t="s">
        <v>268</v>
      </c>
      <c r="E8" s="8" t="s">
        <v>6</v>
      </c>
      <c r="F8" s="16">
        <v>75</v>
      </c>
      <c r="G8" s="14">
        <v>122</v>
      </c>
      <c r="H8" s="14">
        <f t="shared" si="0"/>
        <v>9150</v>
      </c>
    </row>
    <row r="9" spans="1:8" ht="33.950000000000003" customHeight="1" x14ac:dyDescent="0.25">
      <c r="A9" s="18">
        <v>43552</v>
      </c>
      <c r="B9" s="18">
        <v>43552</v>
      </c>
      <c r="C9" s="7" t="s">
        <v>269</v>
      </c>
      <c r="D9" s="11" t="s">
        <v>270</v>
      </c>
      <c r="E9" s="8" t="s">
        <v>6</v>
      </c>
      <c r="F9" s="16">
        <v>182</v>
      </c>
      <c r="G9" s="14">
        <v>3.35</v>
      </c>
      <c r="H9" s="14">
        <f t="shared" si="0"/>
        <v>609.70000000000005</v>
      </c>
    </row>
    <row r="10" spans="1:8" ht="33.950000000000003" customHeight="1" x14ac:dyDescent="0.25">
      <c r="A10" s="18">
        <v>43329</v>
      </c>
      <c r="B10" s="18">
        <v>43552</v>
      </c>
      <c r="C10" s="7" t="s">
        <v>271</v>
      </c>
      <c r="D10" s="11" t="s">
        <v>272</v>
      </c>
      <c r="E10" s="8" t="s">
        <v>6</v>
      </c>
      <c r="F10" s="16">
        <v>1783</v>
      </c>
      <c r="G10" s="14">
        <v>28</v>
      </c>
      <c r="H10" s="14">
        <f t="shared" si="0"/>
        <v>49924</v>
      </c>
    </row>
    <row r="11" spans="1:8" ht="33.950000000000003" customHeight="1" x14ac:dyDescent="0.25">
      <c r="A11" s="18">
        <v>43552</v>
      </c>
      <c r="B11" s="18">
        <v>43552</v>
      </c>
      <c r="C11" s="7" t="s">
        <v>273</v>
      </c>
      <c r="D11" s="11" t="s">
        <v>274</v>
      </c>
      <c r="E11" s="8" t="s">
        <v>6</v>
      </c>
      <c r="F11" s="16">
        <v>8</v>
      </c>
      <c r="G11" s="14">
        <v>16.100000000000001</v>
      </c>
      <c r="H11" s="14">
        <f t="shared" si="0"/>
        <v>128.80000000000001</v>
      </c>
    </row>
    <row r="12" spans="1:8" ht="33.950000000000003" customHeight="1" x14ac:dyDescent="0.25">
      <c r="A12" s="18">
        <v>43402</v>
      </c>
      <c r="B12" s="18">
        <v>43552</v>
      </c>
      <c r="C12" s="7" t="s">
        <v>275</v>
      </c>
      <c r="D12" s="11" t="s">
        <v>276</v>
      </c>
      <c r="E12" s="8" t="s">
        <v>6</v>
      </c>
      <c r="F12" s="16">
        <v>40</v>
      </c>
      <c r="G12" s="14">
        <v>19.04</v>
      </c>
      <c r="H12" s="14">
        <f t="shared" si="0"/>
        <v>761.59999999999991</v>
      </c>
    </row>
    <row r="13" spans="1:8" ht="33.950000000000003" customHeight="1" x14ac:dyDescent="0.25">
      <c r="A13" s="18">
        <v>43395</v>
      </c>
      <c r="B13" s="18">
        <v>43552</v>
      </c>
      <c r="C13" s="7" t="s">
        <v>277</v>
      </c>
      <c r="D13" s="11" t="s">
        <v>278</v>
      </c>
      <c r="E13" s="8" t="s">
        <v>6</v>
      </c>
      <c r="F13" s="16">
        <v>174</v>
      </c>
      <c r="G13" s="14">
        <v>43.88</v>
      </c>
      <c r="H13" s="14">
        <f t="shared" si="0"/>
        <v>7635.1200000000008</v>
      </c>
    </row>
    <row r="14" spans="1:8" ht="33.950000000000003" customHeight="1" x14ac:dyDescent="0.25">
      <c r="A14" s="18">
        <v>43542</v>
      </c>
      <c r="B14" s="18">
        <v>43552</v>
      </c>
      <c r="C14" s="7" t="s">
        <v>279</v>
      </c>
      <c r="D14" s="11" t="s">
        <v>280</v>
      </c>
      <c r="E14" s="8" t="s">
        <v>6</v>
      </c>
      <c r="F14" s="16">
        <v>25</v>
      </c>
      <c r="G14" s="14">
        <v>26.23</v>
      </c>
      <c r="H14" s="14">
        <f t="shared" si="0"/>
        <v>655.75</v>
      </c>
    </row>
    <row r="15" spans="1:8" ht="33.950000000000003" customHeight="1" x14ac:dyDescent="0.25">
      <c r="A15" s="18">
        <v>43395</v>
      </c>
      <c r="B15" s="18">
        <v>43552</v>
      </c>
      <c r="C15" s="7" t="s">
        <v>281</v>
      </c>
      <c r="D15" s="11" t="s">
        <v>282</v>
      </c>
      <c r="E15" s="8" t="s">
        <v>6</v>
      </c>
      <c r="F15" s="16">
        <v>601</v>
      </c>
      <c r="G15" s="14">
        <v>20.34</v>
      </c>
      <c r="H15" s="14">
        <f t="shared" si="0"/>
        <v>12224.34</v>
      </c>
    </row>
    <row r="16" spans="1:8" ht="33.950000000000003" customHeight="1" x14ac:dyDescent="0.25">
      <c r="A16" s="18">
        <v>43395</v>
      </c>
      <c r="B16" s="18">
        <v>43552</v>
      </c>
      <c r="C16" s="7" t="s">
        <v>283</v>
      </c>
      <c r="D16" s="11" t="s">
        <v>284</v>
      </c>
      <c r="E16" s="8" t="s">
        <v>6</v>
      </c>
      <c r="F16" s="16">
        <v>609</v>
      </c>
      <c r="G16" s="14">
        <v>6.77</v>
      </c>
      <c r="H16" s="14">
        <f t="shared" si="0"/>
        <v>4122.9299999999994</v>
      </c>
    </row>
    <row r="17" spans="1:8" ht="33.950000000000003" customHeight="1" x14ac:dyDescent="0.25">
      <c r="A17" s="18">
        <v>43536</v>
      </c>
      <c r="B17" s="18">
        <v>43552</v>
      </c>
      <c r="C17" s="7" t="s">
        <v>285</v>
      </c>
      <c r="D17" s="11" t="s">
        <v>286</v>
      </c>
      <c r="E17" s="8" t="s">
        <v>6</v>
      </c>
      <c r="F17" s="16">
        <v>68</v>
      </c>
      <c r="G17" s="14">
        <v>13.98</v>
      </c>
      <c r="H17" s="14">
        <f t="shared" si="0"/>
        <v>950.64</v>
      </c>
    </row>
    <row r="18" spans="1:8" ht="33.950000000000003" customHeight="1" x14ac:dyDescent="0.25">
      <c r="A18" s="18">
        <v>43395</v>
      </c>
      <c r="B18" s="18">
        <v>43552</v>
      </c>
      <c r="C18" s="7" t="s">
        <v>287</v>
      </c>
      <c r="D18" s="11" t="s">
        <v>288</v>
      </c>
      <c r="E18" s="8" t="s">
        <v>6</v>
      </c>
      <c r="F18" s="16">
        <v>10</v>
      </c>
      <c r="G18" s="14">
        <v>58.89</v>
      </c>
      <c r="H18" s="14">
        <f t="shared" si="0"/>
        <v>588.9</v>
      </c>
    </row>
    <row r="19" spans="1:8" ht="33.950000000000003" customHeight="1" x14ac:dyDescent="0.25">
      <c r="A19" s="18">
        <v>43542</v>
      </c>
      <c r="B19" s="18">
        <v>43552</v>
      </c>
      <c r="C19" s="7" t="s">
        <v>552</v>
      </c>
      <c r="D19" s="11" t="s">
        <v>553</v>
      </c>
      <c r="E19" s="8" t="s">
        <v>6</v>
      </c>
      <c r="F19" s="16">
        <v>701</v>
      </c>
      <c r="G19" s="14">
        <v>18.399999999999999</v>
      </c>
      <c r="H19" s="14">
        <f t="shared" si="0"/>
        <v>12898.4</v>
      </c>
    </row>
    <row r="20" spans="1:8" ht="33.950000000000003" customHeight="1" x14ac:dyDescent="0.25">
      <c r="A20" s="18">
        <v>43542</v>
      </c>
      <c r="B20" s="18">
        <v>43552</v>
      </c>
      <c r="C20" s="7" t="s">
        <v>289</v>
      </c>
      <c r="D20" s="11" t="s">
        <v>290</v>
      </c>
      <c r="E20" s="8" t="s">
        <v>6</v>
      </c>
      <c r="F20" s="16">
        <v>316</v>
      </c>
      <c r="G20" s="14">
        <v>18.399999999999999</v>
      </c>
      <c r="H20" s="14">
        <f t="shared" si="0"/>
        <v>5814.4</v>
      </c>
    </row>
    <row r="21" spans="1:8" ht="33.950000000000003" customHeight="1" x14ac:dyDescent="0.25">
      <c r="A21" s="18">
        <v>43542</v>
      </c>
      <c r="B21" s="18">
        <v>43552</v>
      </c>
      <c r="C21" s="7" t="s">
        <v>291</v>
      </c>
      <c r="D21" s="11" t="s">
        <v>292</v>
      </c>
      <c r="E21" s="8" t="s">
        <v>6</v>
      </c>
      <c r="F21" s="16">
        <v>46</v>
      </c>
      <c r="G21" s="14">
        <v>196</v>
      </c>
      <c r="H21" s="14">
        <f t="shared" si="0"/>
        <v>9016</v>
      </c>
    </row>
    <row r="22" spans="1:8" ht="33.950000000000003" customHeight="1" x14ac:dyDescent="0.25">
      <c r="A22" s="18">
        <v>43552</v>
      </c>
      <c r="B22" s="18">
        <v>43552</v>
      </c>
      <c r="C22" s="7" t="s">
        <v>554</v>
      </c>
      <c r="D22" s="11" t="s">
        <v>555</v>
      </c>
      <c r="E22" s="8" t="s">
        <v>6</v>
      </c>
      <c r="F22" s="16">
        <v>36</v>
      </c>
      <c r="G22" s="14">
        <v>196</v>
      </c>
      <c r="H22" s="14">
        <f t="shared" si="0"/>
        <v>7056</v>
      </c>
    </row>
    <row r="23" spans="1:8" ht="33.950000000000003" customHeight="1" x14ac:dyDescent="0.25">
      <c r="A23" s="18">
        <v>43542</v>
      </c>
      <c r="B23" s="18">
        <v>43552</v>
      </c>
      <c r="C23" s="7" t="s">
        <v>556</v>
      </c>
      <c r="D23" s="11" t="s">
        <v>557</v>
      </c>
      <c r="E23" s="8" t="s">
        <v>6</v>
      </c>
      <c r="F23" s="16">
        <v>109</v>
      </c>
      <c r="G23" s="14">
        <v>30</v>
      </c>
      <c r="H23" s="14">
        <f t="shared" si="0"/>
        <v>3270</v>
      </c>
    </row>
    <row r="24" spans="1:8" ht="40.5" customHeight="1" x14ac:dyDescent="0.25">
      <c r="A24" s="18">
        <v>43542</v>
      </c>
      <c r="B24" s="18">
        <v>43552</v>
      </c>
      <c r="C24" s="7" t="s">
        <v>293</v>
      </c>
      <c r="D24" s="11" t="s">
        <v>294</v>
      </c>
      <c r="E24" s="8" t="s">
        <v>6</v>
      </c>
      <c r="F24" s="16">
        <v>226</v>
      </c>
      <c r="G24" s="14">
        <v>14.37</v>
      </c>
      <c r="H24" s="14">
        <f t="shared" si="0"/>
        <v>3247.62</v>
      </c>
    </row>
    <row r="25" spans="1:8" ht="33.950000000000003" customHeight="1" x14ac:dyDescent="0.25">
      <c r="A25" s="18">
        <v>43395</v>
      </c>
      <c r="B25" s="18">
        <v>43552</v>
      </c>
      <c r="C25" s="7" t="s">
        <v>579</v>
      </c>
      <c r="D25" s="11" t="s">
        <v>580</v>
      </c>
      <c r="E25" s="8" t="s">
        <v>6</v>
      </c>
      <c r="F25" s="16">
        <v>45</v>
      </c>
      <c r="G25" s="14">
        <v>350</v>
      </c>
      <c r="H25" s="14">
        <f t="shared" si="0"/>
        <v>15750</v>
      </c>
    </row>
    <row r="26" spans="1:8" ht="33.75" customHeight="1" x14ac:dyDescent="0.25">
      <c r="A26" s="18">
        <v>43402</v>
      </c>
      <c r="B26" s="18">
        <v>43552</v>
      </c>
      <c r="C26" s="7" t="s">
        <v>295</v>
      </c>
      <c r="D26" s="11" t="s">
        <v>296</v>
      </c>
      <c r="E26" s="8" t="s">
        <v>6</v>
      </c>
      <c r="F26" s="16">
        <v>51</v>
      </c>
      <c r="G26" s="14">
        <v>155.51</v>
      </c>
      <c r="H26" s="14">
        <f t="shared" si="0"/>
        <v>7931.0099999999993</v>
      </c>
    </row>
    <row r="27" spans="1:8" ht="29.25" customHeight="1" x14ac:dyDescent="0.25">
      <c r="A27" s="18">
        <v>43542</v>
      </c>
      <c r="B27" s="18">
        <v>43552</v>
      </c>
      <c r="C27" s="7" t="s">
        <v>297</v>
      </c>
      <c r="D27" s="11" t="s">
        <v>298</v>
      </c>
      <c r="E27" s="8" t="s">
        <v>6</v>
      </c>
      <c r="F27" s="16">
        <v>1023</v>
      </c>
      <c r="G27" s="14">
        <v>23.73</v>
      </c>
      <c r="H27" s="14">
        <f t="shared" si="0"/>
        <v>24275.79</v>
      </c>
    </row>
    <row r="28" spans="1:8" ht="33.950000000000003" customHeight="1" x14ac:dyDescent="0.25">
      <c r="A28" s="18">
        <v>43395</v>
      </c>
      <c r="B28" s="18">
        <v>43552</v>
      </c>
      <c r="C28" s="7" t="s">
        <v>299</v>
      </c>
      <c r="D28" s="11" t="s">
        <v>300</v>
      </c>
      <c r="E28" s="8" t="s">
        <v>6</v>
      </c>
      <c r="F28" s="16">
        <v>94</v>
      </c>
      <c r="G28" s="14">
        <v>33.049999999999997</v>
      </c>
      <c r="H28" s="14">
        <f t="shared" si="0"/>
        <v>3106.7</v>
      </c>
    </row>
    <row r="29" spans="1:8" ht="33.950000000000003" customHeight="1" x14ac:dyDescent="0.25">
      <c r="A29" s="18">
        <v>43552</v>
      </c>
      <c r="B29" s="18">
        <v>43552</v>
      </c>
      <c r="C29" s="7" t="s">
        <v>558</v>
      </c>
      <c r="D29" s="11" t="s">
        <v>560</v>
      </c>
      <c r="E29" s="8" t="s">
        <v>6</v>
      </c>
      <c r="F29" s="16">
        <v>548</v>
      </c>
      <c r="G29" s="14">
        <v>4.88</v>
      </c>
      <c r="H29" s="14">
        <f t="shared" si="0"/>
        <v>2674.24</v>
      </c>
    </row>
    <row r="30" spans="1:8" ht="33.950000000000003" customHeight="1" x14ac:dyDescent="0.25">
      <c r="A30" s="18">
        <v>43552</v>
      </c>
      <c r="B30" s="18">
        <v>43552</v>
      </c>
      <c r="C30" s="7" t="s">
        <v>559</v>
      </c>
      <c r="D30" s="11" t="s">
        <v>561</v>
      </c>
      <c r="E30" s="8" t="s">
        <v>6</v>
      </c>
      <c r="F30" s="16">
        <v>66</v>
      </c>
      <c r="G30" s="14">
        <v>4.88</v>
      </c>
      <c r="H30" s="14">
        <f t="shared" si="0"/>
        <v>322.08</v>
      </c>
    </row>
    <row r="31" spans="1:8" ht="33.950000000000003" customHeight="1" x14ac:dyDescent="0.25">
      <c r="A31" s="18">
        <v>43552</v>
      </c>
      <c r="B31" s="18">
        <v>43552</v>
      </c>
      <c r="C31" s="7" t="s">
        <v>301</v>
      </c>
      <c r="D31" s="11" t="s">
        <v>302</v>
      </c>
      <c r="E31" s="8" t="s">
        <v>6</v>
      </c>
      <c r="F31" s="16">
        <v>64</v>
      </c>
      <c r="G31" s="14">
        <v>4.88</v>
      </c>
      <c r="H31" s="14">
        <f t="shared" si="0"/>
        <v>312.32</v>
      </c>
    </row>
    <row r="32" spans="1:8" ht="33.950000000000003" customHeight="1" x14ac:dyDescent="0.25">
      <c r="A32" s="18">
        <v>43804</v>
      </c>
      <c r="B32" s="18">
        <v>43552</v>
      </c>
      <c r="C32" s="7" t="s">
        <v>303</v>
      </c>
      <c r="D32" s="11" t="s">
        <v>304</v>
      </c>
      <c r="E32" s="8" t="s">
        <v>6</v>
      </c>
      <c r="F32" s="16">
        <v>3072</v>
      </c>
      <c r="G32" s="14">
        <v>2.5</v>
      </c>
      <c r="H32" s="14">
        <f t="shared" si="0"/>
        <v>7680</v>
      </c>
    </row>
    <row r="33" spans="1:8" ht="33.950000000000003" customHeight="1" x14ac:dyDescent="0.25">
      <c r="A33" s="18">
        <v>43402</v>
      </c>
      <c r="B33" s="18">
        <v>43552</v>
      </c>
      <c r="C33" s="7" t="s">
        <v>305</v>
      </c>
      <c r="D33" s="11" t="s">
        <v>306</v>
      </c>
      <c r="E33" s="8" t="s">
        <v>6</v>
      </c>
      <c r="F33" s="16">
        <v>1619</v>
      </c>
      <c r="G33" s="14">
        <v>20.7</v>
      </c>
      <c r="H33" s="14">
        <f t="shared" si="0"/>
        <v>33513.299999999996</v>
      </c>
    </row>
    <row r="34" spans="1:8" ht="33.950000000000003" customHeight="1" x14ac:dyDescent="0.25">
      <c r="A34" s="18">
        <v>43402</v>
      </c>
      <c r="B34" s="18">
        <v>43552</v>
      </c>
      <c r="C34" s="7" t="s">
        <v>307</v>
      </c>
      <c r="D34" s="11" t="s">
        <v>308</v>
      </c>
      <c r="E34" s="8" t="s">
        <v>6</v>
      </c>
      <c r="F34" s="16">
        <v>3177</v>
      </c>
      <c r="G34" s="14">
        <v>12.54</v>
      </c>
      <c r="H34" s="14">
        <f t="shared" si="0"/>
        <v>39839.579999999994</v>
      </c>
    </row>
    <row r="35" spans="1:8" ht="33.950000000000003" customHeight="1" x14ac:dyDescent="0.25">
      <c r="A35" s="18">
        <v>43395</v>
      </c>
      <c r="B35" s="18">
        <v>43552</v>
      </c>
      <c r="C35" s="7" t="s">
        <v>309</v>
      </c>
      <c r="D35" s="11" t="s">
        <v>310</v>
      </c>
      <c r="E35" s="8" t="s">
        <v>6</v>
      </c>
      <c r="F35" s="16">
        <v>453</v>
      </c>
      <c r="G35" s="14">
        <v>7.2</v>
      </c>
      <c r="H35" s="14">
        <f t="shared" si="0"/>
        <v>3261.6</v>
      </c>
    </row>
    <row r="36" spans="1:8" ht="33.950000000000003" customHeight="1" x14ac:dyDescent="0.25">
      <c r="A36" s="18">
        <v>43501</v>
      </c>
      <c r="B36" s="18">
        <v>43552</v>
      </c>
      <c r="C36" s="7" t="s">
        <v>323</v>
      </c>
      <c r="D36" s="11" t="s">
        <v>324</v>
      </c>
      <c r="E36" s="8" t="s">
        <v>6</v>
      </c>
      <c r="F36" s="16">
        <v>298</v>
      </c>
      <c r="G36" s="14">
        <v>165</v>
      </c>
      <c r="H36" s="14">
        <f t="shared" si="0"/>
        <v>49170</v>
      </c>
    </row>
    <row r="37" spans="1:8" ht="33.950000000000003" customHeight="1" x14ac:dyDescent="0.25">
      <c r="A37" s="18">
        <v>43364</v>
      </c>
      <c r="B37" s="18">
        <v>43552</v>
      </c>
      <c r="C37" s="7" t="s">
        <v>327</v>
      </c>
      <c r="D37" s="11" t="s">
        <v>328</v>
      </c>
      <c r="E37" s="8" t="s">
        <v>6</v>
      </c>
      <c r="F37" s="16">
        <v>123</v>
      </c>
      <c r="G37" s="14">
        <v>219.3</v>
      </c>
      <c r="H37" s="14">
        <f t="shared" si="0"/>
        <v>26973.9</v>
      </c>
    </row>
    <row r="38" spans="1:8" ht="33.950000000000003" customHeight="1" x14ac:dyDescent="0.25">
      <c r="A38" s="18">
        <v>43427</v>
      </c>
      <c r="B38" s="18">
        <v>43552</v>
      </c>
      <c r="C38" s="7" t="s">
        <v>329</v>
      </c>
      <c r="D38" s="11" t="s">
        <v>330</v>
      </c>
      <c r="E38" s="8" t="s">
        <v>6</v>
      </c>
      <c r="F38" s="16">
        <v>442</v>
      </c>
      <c r="G38" s="14">
        <v>287.22000000000003</v>
      </c>
      <c r="H38" s="14">
        <f t="shared" si="0"/>
        <v>126951.24</v>
      </c>
    </row>
    <row r="39" spans="1:8" ht="33.950000000000003" customHeight="1" x14ac:dyDescent="0.25">
      <c r="A39" s="18">
        <v>43395</v>
      </c>
      <c r="B39" s="18">
        <v>43552</v>
      </c>
      <c r="C39" s="7" t="s">
        <v>331</v>
      </c>
      <c r="D39" s="11" t="s">
        <v>332</v>
      </c>
      <c r="E39" s="8" t="s">
        <v>6</v>
      </c>
      <c r="F39" s="16">
        <v>108</v>
      </c>
      <c r="G39" s="14">
        <v>374</v>
      </c>
      <c r="H39" s="14">
        <f t="shared" si="0"/>
        <v>40392</v>
      </c>
    </row>
    <row r="40" spans="1:8" ht="33.950000000000003" customHeight="1" x14ac:dyDescent="0.25">
      <c r="A40" s="18">
        <v>43395</v>
      </c>
      <c r="B40" s="18">
        <v>43552</v>
      </c>
      <c r="C40" s="7" t="s">
        <v>333</v>
      </c>
      <c r="D40" s="11" t="s">
        <v>334</v>
      </c>
      <c r="E40" s="8" t="s">
        <v>6</v>
      </c>
      <c r="F40" s="16">
        <v>37</v>
      </c>
      <c r="G40" s="14">
        <v>299</v>
      </c>
      <c r="H40" s="14">
        <f t="shared" si="0"/>
        <v>11063</v>
      </c>
    </row>
    <row r="41" spans="1:8" ht="33.950000000000003" customHeight="1" x14ac:dyDescent="0.25">
      <c r="A41" s="18">
        <v>43402</v>
      </c>
      <c r="B41" s="18">
        <v>43552</v>
      </c>
      <c r="C41" s="7" t="s">
        <v>335</v>
      </c>
      <c r="D41" s="11" t="s">
        <v>336</v>
      </c>
      <c r="E41" s="8" t="s">
        <v>6</v>
      </c>
      <c r="F41" s="16">
        <v>296</v>
      </c>
      <c r="G41" s="14">
        <v>18.64</v>
      </c>
      <c r="H41" s="14">
        <f t="shared" si="0"/>
        <v>5517.4400000000005</v>
      </c>
    </row>
    <row r="42" spans="1:8" ht="33.950000000000003" customHeight="1" x14ac:dyDescent="0.25">
      <c r="A42" s="18">
        <v>43402</v>
      </c>
      <c r="B42" s="18">
        <v>43552</v>
      </c>
      <c r="C42" s="7" t="s">
        <v>337</v>
      </c>
      <c r="D42" s="11" t="s">
        <v>338</v>
      </c>
      <c r="E42" s="8" t="s">
        <v>6</v>
      </c>
      <c r="F42" s="16">
        <v>406</v>
      </c>
      <c r="G42" s="14">
        <v>38.979999999999997</v>
      </c>
      <c r="H42" s="14">
        <f t="shared" si="0"/>
        <v>15825.88</v>
      </c>
    </row>
    <row r="43" spans="1:8" ht="33.950000000000003" customHeight="1" x14ac:dyDescent="0.25">
      <c r="A43" s="18">
        <v>43804</v>
      </c>
      <c r="B43" s="18">
        <v>43552</v>
      </c>
      <c r="C43" s="7" t="s">
        <v>563</v>
      </c>
      <c r="D43" s="11" t="s">
        <v>562</v>
      </c>
      <c r="E43" s="8" t="s">
        <v>6</v>
      </c>
      <c r="F43" s="16">
        <v>2736</v>
      </c>
      <c r="G43" s="14">
        <v>19</v>
      </c>
      <c r="H43" s="14">
        <f t="shared" si="0"/>
        <v>51984</v>
      </c>
    </row>
    <row r="44" spans="1:8" ht="33.950000000000003" customHeight="1" x14ac:dyDescent="0.25">
      <c r="A44" s="18">
        <v>43804</v>
      </c>
      <c r="B44" s="18">
        <v>43552</v>
      </c>
      <c r="C44" s="7" t="s">
        <v>339</v>
      </c>
      <c r="D44" s="11" t="s">
        <v>340</v>
      </c>
      <c r="E44" s="8" t="s">
        <v>6</v>
      </c>
      <c r="F44" s="16">
        <v>3630</v>
      </c>
      <c r="G44" s="14">
        <v>19</v>
      </c>
      <c r="H44" s="14">
        <f t="shared" si="0"/>
        <v>68970</v>
      </c>
    </row>
    <row r="45" spans="1:8" ht="33.950000000000003" customHeight="1" x14ac:dyDescent="0.25">
      <c r="A45" s="18">
        <v>43395</v>
      </c>
      <c r="B45" s="18">
        <v>43552</v>
      </c>
      <c r="C45" s="7" t="s">
        <v>341</v>
      </c>
      <c r="D45" s="11" t="s">
        <v>342</v>
      </c>
      <c r="E45" s="8" t="s">
        <v>6</v>
      </c>
      <c r="F45" s="16">
        <v>320</v>
      </c>
      <c r="G45" s="14">
        <v>7.45</v>
      </c>
      <c r="H45" s="14">
        <f t="shared" si="0"/>
        <v>2384</v>
      </c>
    </row>
    <row r="46" spans="1:8" ht="33.75" customHeight="1" x14ac:dyDescent="0.25">
      <c r="A46" s="18">
        <v>43395</v>
      </c>
      <c r="B46" s="18">
        <v>43552</v>
      </c>
      <c r="C46" s="7" t="s">
        <v>564</v>
      </c>
      <c r="D46" s="11" t="s">
        <v>565</v>
      </c>
      <c r="E46" s="8" t="s">
        <v>6</v>
      </c>
      <c r="F46" s="16">
        <v>213</v>
      </c>
      <c r="G46" s="14">
        <v>12</v>
      </c>
      <c r="H46" s="14">
        <f t="shared" si="0"/>
        <v>2556</v>
      </c>
    </row>
    <row r="47" spans="1:8" ht="33.950000000000003" customHeight="1" x14ac:dyDescent="0.25">
      <c r="A47" s="18">
        <v>43402</v>
      </c>
      <c r="B47" s="18">
        <v>43552</v>
      </c>
      <c r="C47" s="7" t="s">
        <v>343</v>
      </c>
      <c r="D47" s="11" t="s">
        <v>344</v>
      </c>
      <c r="E47" s="8" t="s">
        <v>6</v>
      </c>
      <c r="F47" s="16">
        <v>1398</v>
      </c>
      <c r="G47" s="14">
        <v>1.29</v>
      </c>
      <c r="H47" s="14">
        <f t="shared" si="0"/>
        <v>1803.42</v>
      </c>
    </row>
    <row r="48" spans="1:8" ht="33.950000000000003" customHeight="1" x14ac:dyDescent="0.25">
      <c r="A48" s="18">
        <v>43364</v>
      </c>
      <c r="B48" s="18">
        <v>43552</v>
      </c>
      <c r="C48" s="7" t="s">
        <v>345</v>
      </c>
      <c r="D48" s="11" t="s">
        <v>346</v>
      </c>
      <c r="E48" s="8" t="s">
        <v>6</v>
      </c>
      <c r="F48" s="16">
        <v>1176</v>
      </c>
      <c r="G48" s="14">
        <v>2.25</v>
      </c>
      <c r="H48" s="14">
        <f t="shared" si="0"/>
        <v>2646</v>
      </c>
    </row>
    <row r="49" spans="1:8" ht="33.950000000000003" customHeight="1" x14ac:dyDescent="0.25">
      <c r="A49" s="18">
        <v>43341</v>
      </c>
      <c r="B49" s="18">
        <v>43552</v>
      </c>
      <c r="C49" s="7" t="s">
        <v>347</v>
      </c>
      <c r="D49" s="11" t="s">
        <v>348</v>
      </c>
      <c r="E49" s="8" t="s">
        <v>6</v>
      </c>
      <c r="F49" s="16">
        <v>525</v>
      </c>
      <c r="G49" s="14">
        <v>2.78</v>
      </c>
      <c r="H49" s="14">
        <f t="shared" si="0"/>
        <v>1459.5</v>
      </c>
    </row>
    <row r="50" spans="1:8" ht="33.950000000000003" customHeight="1" x14ac:dyDescent="0.25">
      <c r="A50" s="18">
        <v>43263</v>
      </c>
      <c r="B50" s="18">
        <v>43552</v>
      </c>
      <c r="C50" s="7" t="s">
        <v>349</v>
      </c>
      <c r="D50" s="11" t="s">
        <v>350</v>
      </c>
      <c r="E50" s="8" t="s">
        <v>6</v>
      </c>
      <c r="F50" s="16">
        <v>29</v>
      </c>
      <c r="G50" s="14">
        <v>1.62</v>
      </c>
      <c r="H50" s="14">
        <f t="shared" si="0"/>
        <v>46.980000000000004</v>
      </c>
    </row>
    <row r="51" spans="1:8" ht="33.950000000000003" customHeight="1" x14ac:dyDescent="0.25">
      <c r="A51" s="18">
        <v>43341</v>
      </c>
      <c r="B51" s="18">
        <v>43552</v>
      </c>
      <c r="C51" s="7" t="s">
        <v>353</v>
      </c>
      <c r="D51" s="11" t="s">
        <v>354</v>
      </c>
      <c r="E51" s="8" t="s">
        <v>6</v>
      </c>
      <c r="F51" s="16">
        <v>826</v>
      </c>
      <c r="G51" s="14">
        <v>2.06</v>
      </c>
      <c r="H51" s="14">
        <f t="shared" si="0"/>
        <v>1701.56</v>
      </c>
    </row>
    <row r="52" spans="1:8" ht="33.950000000000003" customHeight="1" x14ac:dyDescent="0.25">
      <c r="A52" s="18">
        <v>43243</v>
      </c>
      <c r="B52" s="18">
        <v>43552</v>
      </c>
      <c r="C52" s="7" t="s">
        <v>355</v>
      </c>
      <c r="D52" s="11" t="s">
        <v>356</v>
      </c>
      <c r="E52" s="8" t="s">
        <v>6</v>
      </c>
      <c r="F52" s="16">
        <v>3614</v>
      </c>
      <c r="G52" s="14">
        <v>1.1000000000000001</v>
      </c>
      <c r="H52" s="14">
        <f t="shared" si="0"/>
        <v>3975.4000000000005</v>
      </c>
    </row>
    <row r="53" spans="1:8" ht="33.950000000000003" customHeight="1" x14ac:dyDescent="0.25">
      <c r="A53" s="18">
        <v>43395</v>
      </c>
      <c r="B53" s="18">
        <v>43552</v>
      </c>
      <c r="C53" s="7" t="s">
        <v>357</v>
      </c>
      <c r="D53" s="11" t="s">
        <v>358</v>
      </c>
      <c r="E53" s="8" t="s">
        <v>6</v>
      </c>
      <c r="F53" s="16">
        <v>51</v>
      </c>
      <c r="G53" s="14">
        <v>20.34</v>
      </c>
      <c r="H53" s="14">
        <f t="shared" si="0"/>
        <v>1037.3399999999999</v>
      </c>
    </row>
    <row r="54" spans="1:8" ht="33.950000000000003" customHeight="1" x14ac:dyDescent="0.25">
      <c r="A54" s="18">
        <v>43402</v>
      </c>
      <c r="B54" s="18">
        <v>43552</v>
      </c>
      <c r="C54" s="7" t="s">
        <v>359</v>
      </c>
      <c r="D54" s="11" t="s">
        <v>360</v>
      </c>
      <c r="E54" s="8" t="s">
        <v>6</v>
      </c>
      <c r="F54" s="16">
        <v>179</v>
      </c>
      <c r="G54" s="14">
        <v>193</v>
      </c>
      <c r="H54" s="14">
        <f t="shared" si="0"/>
        <v>34547</v>
      </c>
    </row>
    <row r="55" spans="1:8" ht="33.950000000000003" customHeight="1" x14ac:dyDescent="0.25">
      <c r="A55" s="18">
        <v>43329</v>
      </c>
      <c r="B55" s="18">
        <v>43552</v>
      </c>
      <c r="C55" s="7" t="s">
        <v>361</v>
      </c>
      <c r="D55" s="11" t="s">
        <v>362</v>
      </c>
      <c r="E55" s="8" t="s">
        <v>6</v>
      </c>
      <c r="F55" s="16">
        <v>86</v>
      </c>
      <c r="G55" s="14">
        <v>74.58</v>
      </c>
      <c r="H55" s="14">
        <f t="shared" si="0"/>
        <v>6413.88</v>
      </c>
    </row>
    <row r="56" spans="1:8" ht="33.950000000000003" customHeight="1" x14ac:dyDescent="0.25">
      <c r="A56" s="18">
        <v>43329</v>
      </c>
      <c r="B56" s="18">
        <v>43552</v>
      </c>
      <c r="C56" s="7" t="s">
        <v>566</v>
      </c>
      <c r="D56" s="11" t="s">
        <v>567</v>
      </c>
      <c r="E56" s="8" t="s">
        <v>6</v>
      </c>
      <c r="F56" s="16">
        <v>17</v>
      </c>
      <c r="G56" s="14">
        <v>74.58</v>
      </c>
      <c r="H56" s="14">
        <f t="shared" si="0"/>
        <v>1267.8599999999999</v>
      </c>
    </row>
    <row r="57" spans="1:8" ht="33.950000000000003" customHeight="1" x14ac:dyDescent="0.25">
      <c r="A57" s="18">
        <v>43544</v>
      </c>
      <c r="B57" s="18">
        <v>43552</v>
      </c>
      <c r="C57" s="7" t="s">
        <v>363</v>
      </c>
      <c r="D57" s="11" t="s">
        <v>364</v>
      </c>
      <c r="E57" s="8" t="s">
        <v>6</v>
      </c>
      <c r="F57" s="16">
        <v>70</v>
      </c>
      <c r="G57" s="14">
        <v>55.93</v>
      </c>
      <c r="H57" s="14">
        <f t="shared" si="0"/>
        <v>3915.1</v>
      </c>
    </row>
    <row r="58" spans="1:8" ht="33.950000000000003" customHeight="1" x14ac:dyDescent="0.25">
      <c r="A58" s="18">
        <v>43542</v>
      </c>
      <c r="B58" s="18">
        <v>43552</v>
      </c>
      <c r="C58" s="7" t="s">
        <v>365</v>
      </c>
      <c r="D58" s="11" t="s">
        <v>366</v>
      </c>
      <c r="E58" s="8" t="s">
        <v>6</v>
      </c>
      <c r="F58" s="16">
        <v>174</v>
      </c>
      <c r="G58" s="14">
        <v>4.66</v>
      </c>
      <c r="H58" s="14">
        <f t="shared" si="0"/>
        <v>810.84</v>
      </c>
    </row>
    <row r="59" spans="1:8" ht="33.950000000000003" customHeight="1" x14ac:dyDescent="0.25">
      <c r="A59" s="18">
        <v>43542</v>
      </c>
      <c r="B59" s="18">
        <v>43552</v>
      </c>
      <c r="C59" s="7" t="s">
        <v>367</v>
      </c>
      <c r="D59" s="11" t="s">
        <v>368</v>
      </c>
      <c r="E59" s="8" t="s">
        <v>6</v>
      </c>
      <c r="F59" s="16">
        <v>191</v>
      </c>
      <c r="G59" s="14">
        <v>3.94</v>
      </c>
      <c r="H59" s="14">
        <f t="shared" si="0"/>
        <v>752.54</v>
      </c>
    </row>
    <row r="60" spans="1:8" ht="33.950000000000003" customHeight="1" x14ac:dyDescent="0.25">
      <c r="A60" s="18">
        <v>43542</v>
      </c>
      <c r="B60" s="18">
        <v>43552</v>
      </c>
      <c r="C60" s="7" t="s">
        <v>369</v>
      </c>
      <c r="D60" s="11" t="s">
        <v>370</v>
      </c>
      <c r="E60" s="8" t="s">
        <v>6</v>
      </c>
      <c r="F60" s="16">
        <v>405</v>
      </c>
      <c r="G60" s="14">
        <v>2.12</v>
      </c>
      <c r="H60" s="14">
        <f t="shared" si="0"/>
        <v>858.6</v>
      </c>
    </row>
    <row r="61" spans="1:8" ht="33.950000000000003" customHeight="1" x14ac:dyDescent="0.25">
      <c r="A61" s="18">
        <v>43542</v>
      </c>
      <c r="B61" s="18">
        <v>43552</v>
      </c>
      <c r="C61" s="7" t="s">
        <v>371</v>
      </c>
      <c r="D61" s="11" t="s">
        <v>372</v>
      </c>
      <c r="E61" s="8" t="s">
        <v>6</v>
      </c>
      <c r="F61" s="16">
        <v>176</v>
      </c>
      <c r="G61" s="14">
        <v>1.56</v>
      </c>
      <c r="H61" s="14">
        <f t="shared" si="0"/>
        <v>274.56</v>
      </c>
    </row>
    <row r="62" spans="1:8" ht="33.950000000000003" customHeight="1" x14ac:dyDescent="0.25">
      <c r="A62" s="18">
        <v>43542</v>
      </c>
      <c r="B62" s="18">
        <v>43552</v>
      </c>
      <c r="C62" s="7" t="s">
        <v>373</v>
      </c>
      <c r="D62" s="11" t="s">
        <v>374</v>
      </c>
      <c r="E62" s="8" t="s">
        <v>6</v>
      </c>
      <c r="F62" s="16">
        <v>268</v>
      </c>
      <c r="G62" s="14">
        <v>0.85</v>
      </c>
      <c r="H62" s="14">
        <f t="shared" si="0"/>
        <v>227.79999999999998</v>
      </c>
    </row>
    <row r="63" spans="1:8" ht="33.950000000000003" customHeight="1" x14ac:dyDescent="0.25">
      <c r="A63" s="18">
        <v>43472</v>
      </c>
      <c r="B63" s="18">
        <v>43552</v>
      </c>
      <c r="C63" s="7" t="s">
        <v>375</v>
      </c>
      <c r="D63" s="11" t="s">
        <v>376</v>
      </c>
      <c r="E63" s="8" t="s">
        <v>6</v>
      </c>
      <c r="F63" s="16">
        <v>7</v>
      </c>
      <c r="G63" s="14">
        <v>254.34</v>
      </c>
      <c r="H63" s="14">
        <f t="shared" si="0"/>
        <v>1780.38</v>
      </c>
    </row>
    <row r="64" spans="1:8" ht="33.950000000000003" customHeight="1" x14ac:dyDescent="0.25">
      <c r="A64" s="18">
        <v>43472</v>
      </c>
      <c r="B64" s="18">
        <v>43552</v>
      </c>
      <c r="C64" s="7" t="s">
        <v>377</v>
      </c>
      <c r="D64" s="11" t="s">
        <v>378</v>
      </c>
      <c r="E64" s="8" t="s">
        <v>6</v>
      </c>
      <c r="F64" s="16">
        <v>8</v>
      </c>
      <c r="G64" s="14">
        <v>134.58000000000001</v>
      </c>
      <c r="H64" s="14">
        <f t="shared" si="0"/>
        <v>1076.6400000000001</v>
      </c>
    </row>
    <row r="65" spans="1:8" ht="33.950000000000003" customHeight="1" x14ac:dyDescent="0.25">
      <c r="A65" s="18">
        <v>43472</v>
      </c>
      <c r="B65" s="18">
        <v>43552</v>
      </c>
      <c r="C65" s="7" t="s">
        <v>379</v>
      </c>
      <c r="D65" s="11" t="s">
        <v>380</v>
      </c>
      <c r="E65" s="8" t="s">
        <v>6</v>
      </c>
      <c r="F65" s="16">
        <v>5</v>
      </c>
      <c r="G65" s="14">
        <v>118.72</v>
      </c>
      <c r="H65" s="14">
        <f t="shared" si="0"/>
        <v>593.6</v>
      </c>
    </row>
    <row r="66" spans="1:8" ht="33.950000000000003" customHeight="1" x14ac:dyDescent="0.25">
      <c r="A66" s="18">
        <v>43472</v>
      </c>
      <c r="B66" s="18">
        <v>43552</v>
      </c>
      <c r="C66" s="7" t="s">
        <v>381</v>
      </c>
      <c r="D66" s="11" t="s">
        <v>382</v>
      </c>
      <c r="E66" s="8" t="s">
        <v>6</v>
      </c>
      <c r="F66" s="16">
        <v>122</v>
      </c>
      <c r="G66" s="14">
        <v>469.18</v>
      </c>
      <c r="H66" s="14">
        <f t="shared" si="0"/>
        <v>57239.96</v>
      </c>
    </row>
    <row r="67" spans="1:8" ht="33.950000000000003" customHeight="1" x14ac:dyDescent="0.25">
      <c r="A67" s="18">
        <v>43472</v>
      </c>
      <c r="B67" s="18">
        <v>43552</v>
      </c>
      <c r="C67" s="7" t="s">
        <v>383</v>
      </c>
      <c r="D67" s="11" t="s">
        <v>384</v>
      </c>
      <c r="E67" s="8" t="s">
        <v>6</v>
      </c>
      <c r="F67" s="16">
        <v>1</v>
      </c>
      <c r="G67" s="14">
        <v>309.32</v>
      </c>
      <c r="H67" s="14">
        <f t="shared" ref="H67:H130" si="1">+F67*G67</f>
        <v>309.32</v>
      </c>
    </row>
    <row r="68" spans="1:8" ht="33.950000000000003" customHeight="1" x14ac:dyDescent="0.25">
      <c r="A68" s="18">
        <v>43472</v>
      </c>
      <c r="B68" s="18">
        <v>43552</v>
      </c>
      <c r="C68" s="7" t="s">
        <v>385</v>
      </c>
      <c r="D68" s="11" t="s">
        <v>386</v>
      </c>
      <c r="E68" s="8" t="s">
        <v>6</v>
      </c>
      <c r="F68" s="16">
        <v>2</v>
      </c>
      <c r="G68" s="14">
        <v>364</v>
      </c>
      <c r="H68" s="14">
        <f t="shared" si="1"/>
        <v>728</v>
      </c>
    </row>
    <row r="69" spans="1:8" ht="33.950000000000003" customHeight="1" x14ac:dyDescent="0.25">
      <c r="A69" s="18">
        <v>43542</v>
      </c>
      <c r="B69" s="18">
        <v>43552</v>
      </c>
      <c r="C69" s="7" t="s">
        <v>387</v>
      </c>
      <c r="D69" s="11" t="s">
        <v>388</v>
      </c>
      <c r="E69" s="8" t="s">
        <v>6</v>
      </c>
      <c r="F69" s="16">
        <v>146</v>
      </c>
      <c r="G69" s="14">
        <v>65.25</v>
      </c>
      <c r="H69" s="14">
        <f t="shared" si="1"/>
        <v>9526.5</v>
      </c>
    </row>
    <row r="70" spans="1:8" ht="33.950000000000003" customHeight="1" x14ac:dyDescent="0.25">
      <c r="A70" s="18">
        <v>43542</v>
      </c>
      <c r="B70" s="18">
        <v>43552</v>
      </c>
      <c r="C70" s="7" t="s">
        <v>389</v>
      </c>
      <c r="D70" s="11" t="s">
        <v>390</v>
      </c>
      <c r="E70" s="8" t="s">
        <v>6</v>
      </c>
      <c r="F70" s="16">
        <v>81</v>
      </c>
      <c r="G70" s="14">
        <v>65.25</v>
      </c>
      <c r="H70" s="14">
        <f t="shared" si="1"/>
        <v>5285.25</v>
      </c>
    </row>
    <row r="71" spans="1:8" ht="33.950000000000003" customHeight="1" x14ac:dyDescent="0.25">
      <c r="A71" s="18">
        <v>43542</v>
      </c>
      <c r="B71" s="18">
        <v>43552</v>
      </c>
      <c r="C71" s="7" t="s">
        <v>391</v>
      </c>
      <c r="D71" s="11" t="s">
        <v>392</v>
      </c>
      <c r="E71" s="8" t="s">
        <v>6</v>
      </c>
      <c r="F71" s="16">
        <v>131</v>
      </c>
      <c r="G71" s="14">
        <v>81.849999999999994</v>
      </c>
      <c r="H71" s="14">
        <f t="shared" si="1"/>
        <v>10722.349999999999</v>
      </c>
    </row>
    <row r="72" spans="1:8" ht="33.950000000000003" customHeight="1" x14ac:dyDescent="0.25">
      <c r="A72" s="18">
        <v>43542</v>
      </c>
      <c r="B72" s="18">
        <v>43552</v>
      </c>
      <c r="C72" s="7" t="s">
        <v>393</v>
      </c>
      <c r="D72" s="11" t="s">
        <v>394</v>
      </c>
      <c r="E72" s="8" t="s">
        <v>6</v>
      </c>
      <c r="F72" s="16">
        <v>78</v>
      </c>
      <c r="G72" s="14">
        <v>92.37</v>
      </c>
      <c r="H72" s="14">
        <f t="shared" si="1"/>
        <v>7204.8600000000006</v>
      </c>
    </row>
    <row r="73" spans="1:8" ht="33.950000000000003" customHeight="1" x14ac:dyDescent="0.25">
      <c r="A73" s="18">
        <v>43542</v>
      </c>
      <c r="B73" s="18">
        <v>43552</v>
      </c>
      <c r="C73" s="7" t="s">
        <v>581</v>
      </c>
      <c r="D73" s="11" t="s">
        <v>584</v>
      </c>
      <c r="E73" s="8" t="s">
        <v>6</v>
      </c>
      <c r="F73" s="16">
        <v>17</v>
      </c>
      <c r="G73" s="14">
        <v>103.05</v>
      </c>
      <c r="H73" s="14">
        <f t="shared" si="1"/>
        <v>1751.85</v>
      </c>
    </row>
    <row r="74" spans="1:8" ht="33.950000000000003" customHeight="1" x14ac:dyDescent="0.25">
      <c r="A74" s="18">
        <v>43542</v>
      </c>
      <c r="B74" s="18">
        <v>43552</v>
      </c>
      <c r="C74" s="7" t="s">
        <v>582</v>
      </c>
      <c r="D74" s="11" t="s">
        <v>585</v>
      </c>
      <c r="E74" s="8" t="s">
        <v>6</v>
      </c>
      <c r="F74" s="16">
        <v>45</v>
      </c>
      <c r="G74" s="14">
        <v>114.26</v>
      </c>
      <c r="H74" s="14">
        <f t="shared" si="1"/>
        <v>5141.7</v>
      </c>
    </row>
    <row r="75" spans="1:8" ht="33.950000000000003" customHeight="1" x14ac:dyDescent="0.25">
      <c r="A75" s="18">
        <v>43542</v>
      </c>
      <c r="B75" s="18">
        <v>43552</v>
      </c>
      <c r="C75" s="7" t="s">
        <v>583</v>
      </c>
      <c r="D75" s="11" t="s">
        <v>586</v>
      </c>
      <c r="E75" s="8" t="s">
        <v>6</v>
      </c>
      <c r="F75" s="16">
        <v>22</v>
      </c>
      <c r="G75" s="14">
        <v>125.5</v>
      </c>
      <c r="H75" s="14">
        <f t="shared" si="1"/>
        <v>2761</v>
      </c>
    </row>
    <row r="76" spans="1:8" ht="33.950000000000003" customHeight="1" x14ac:dyDescent="0.25">
      <c r="A76" s="18">
        <v>43334</v>
      </c>
      <c r="B76" s="18">
        <v>43552</v>
      </c>
      <c r="C76" s="7" t="s">
        <v>395</v>
      </c>
      <c r="D76" s="11" t="s">
        <v>396</v>
      </c>
      <c r="E76" s="8" t="s">
        <v>6</v>
      </c>
      <c r="F76" s="16">
        <v>22</v>
      </c>
      <c r="G76" s="14">
        <v>135</v>
      </c>
      <c r="H76" s="14">
        <f t="shared" si="1"/>
        <v>2970</v>
      </c>
    </row>
    <row r="77" spans="1:8" ht="33.950000000000003" customHeight="1" x14ac:dyDescent="0.25">
      <c r="A77" s="18">
        <v>43334</v>
      </c>
      <c r="B77" s="18">
        <v>43552</v>
      </c>
      <c r="C77" s="7" t="s">
        <v>397</v>
      </c>
      <c r="D77" s="11" t="s">
        <v>398</v>
      </c>
      <c r="E77" s="8" t="s">
        <v>6</v>
      </c>
      <c r="F77" s="16">
        <v>28</v>
      </c>
      <c r="G77" s="14">
        <v>135</v>
      </c>
      <c r="H77" s="14">
        <f t="shared" si="1"/>
        <v>3780</v>
      </c>
    </row>
    <row r="78" spans="1:8" ht="33.950000000000003" customHeight="1" x14ac:dyDescent="0.25">
      <c r="A78" s="18">
        <v>43334</v>
      </c>
      <c r="B78" s="18">
        <v>43552</v>
      </c>
      <c r="C78" s="7" t="s">
        <v>399</v>
      </c>
      <c r="D78" s="11" t="s">
        <v>400</v>
      </c>
      <c r="E78" s="8" t="s">
        <v>6</v>
      </c>
      <c r="F78" s="16">
        <v>235</v>
      </c>
      <c r="G78" s="14">
        <v>18.64</v>
      </c>
      <c r="H78" s="14">
        <f t="shared" si="1"/>
        <v>4380.4000000000005</v>
      </c>
    </row>
    <row r="79" spans="1:8" ht="33.950000000000003" customHeight="1" x14ac:dyDescent="0.25">
      <c r="A79" s="18">
        <v>43334</v>
      </c>
      <c r="B79" s="18">
        <v>43552</v>
      </c>
      <c r="C79" s="7" t="s">
        <v>401</v>
      </c>
      <c r="D79" s="11" t="s">
        <v>402</v>
      </c>
      <c r="E79" s="8" t="s">
        <v>6</v>
      </c>
      <c r="F79" s="16">
        <v>31</v>
      </c>
      <c r="G79" s="14">
        <v>230</v>
      </c>
      <c r="H79" s="14">
        <f t="shared" si="1"/>
        <v>7130</v>
      </c>
    </row>
    <row r="80" spans="1:8" ht="33.950000000000003" customHeight="1" x14ac:dyDescent="0.25">
      <c r="A80" s="18">
        <v>43334</v>
      </c>
      <c r="B80" s="18">
        <v>43552</v>
      </c>
      <c r="C80" s="7" t="s">
        <v>403</v>
      </c>
      <c r="D80" s="11" t="s">
        <v>404</v>
      </c>
      <c r="E80" s="8" t="s">
        <v>6</v>
      </c>
      <c r="F80" s="16">
        <v>100</v>
      </c>
      <c r="G80" s="14">
        <v>87.29</v>
      </c>
      <c r="H80" s="14">
        <f t="shared" si="1"/>
        <v>8729</v>
      </c>
    </row>
    <row r="81" spans="1:8" ht="33.950000000000003" customHeight="1" x14ac:dyDescent="0.25">
      <c r="A81" s="18">
        <v>43238</v>
      </c>
      <c r="B81" s="18">
        <v>43552</v>
      </c>
      <c r="C81" s="7" t="s">
        <v>405</v>
      </c>
      <c r="D81" s="11" t="s">
        <v>406</v>
      </c>
      <c r="E81" s="8" t="s">
        <v>6</v>
      </c>
      <c r="F81" s="16">
        <v>3338</v>
      </c>
      <c r="G81" s="14">
        <v>45.12</v>
      </c>
      <c r="H81" s="14">
        <f t="shared" si="1"/>
        <v>150610.56</v>
      </c>
    </row>
    <row r="82" spans="1:8" ht="33.950000000000003" customHeight="1" x14ac:dyDescent="0.25">
      <c r="A82" s="18">
        <v>43514</v>
      </c>
      <c r="B82" s="18">
        <v>43552</v>
      </c>
      <c r="C82" s="7" t="s">
        <v>407</v>
      </c>
      <c r="D82" s="11" t="s">
        <v>408</v>
      </c>
      <c r="E82" s="8" t="s">
        <v>6</v>
      </c>
      <c r="F82" s="16">
        <v>5</v>
      </c>
      <c r="G82" s="14">
        <v>56.49</v>
      </c>
      <c r="H82" s="14">
        <f t="shared" si="1"/>
        <v>282.45</v>
      </c>
    </row>
    <row r="83" spans="1:8" ht="33.950000000000003" customHeight="1" x14ac:dyDescent="0.25">
      <c r="A83" s="18">
        <v>43354</v>
      </c>
      <c r="B83" s="18">
        <v>43552</v>
      </c>
      <c r="C83" s="7" t="s">
        <v>409</v>
      </c>
      <c r="D83" s="11" t="s">
        <v>410</v>
      </c>
      <c r="E83" s="8" t="s">
        <v>6</v>
      </c>
      <c r="F83" s="16">
        <v>3</v>
      </c>
      <c r="G83" s="14">
        <v>45</v>
      </c>
      <c r="H83" s="14">
        <f t="shared" si="1"/>
        <v>135</v>
      </c>
    </row>
    <row r="84" spans="1:8" ht="33.950000000000003" customHeight="1" x14ac:dyDescent="0.25">
      <c r="A84" s="18">
        <v>43397</v>
      </c>
      <c r="B84" s="18">
        <v>43552</v>
      </c>
      <c r="C84" s="7" t="s">
        <v>411</v>
      </c>
      <c r="D84" s="11" t="s">
        <v>412</v>
      </c>
      <c r="E84" s="8" t="s">
        <v>6</v>
      </c>
      <c r="F84" s="16">
        <v>213</v>
      </c>
      <c r="G84" s="14">
        <v>9.25</v>
      </c>
      <c r="H84" s="14">
        <f t="shared" si="1"/>
        <v>1970.25</v>
      </c>
    </row>
    <row r="85" spans="1:8" ht="33.950000000000003" customHeight="1" x14ac:dyDescent="0.25">
      <c r="A85" s="18">
        <v>43397</v>
      </c>
      <c r="B85" s="18">
        <v>43552</v>
      </c>
      <c r="C85" s="7" t="s">
        <v>413</v>
      </c>
      <c r="D85" s="11" t="s">
        <v>414</v>
      </c>
      <c r="E85" s="8" t="s">
        <v>6</v>
      </c>
      <c r="F85" s="16">
        <v>12</v>
      </c>
      <c r="G85" s="14">
        <v>50</v>
      </c>
      <c r="H85" s="14">
        <f t="shared" si="1"/>
        <v>600</v>
      </c>
    </row>
    <row r="86" spans="1:8" ht="33.950000000000003" customHeight="1" x14ac:dyDescent="0.25">
      <c r="A86" s="18">
        <v>43515</v>
      </c>
      <c r="B86" s="18">
        <v>43552</v>
      </c>
      <c r="C86" s="7" t="s">
        <v>415</v>
      </c>
      <c r="D86" s="11" t="s">
        <v>416</v>
      </c>
      <c r="E86" s="8" t="s">
        <v>6</v>
      </c>
      <c r="F86" s="16">
        <v>24</v>
      </c>
      <c r="G86" s="14">
        <v>63.33</v>
      </c>
      <c r="H86" s="14">
        <f t="shared" si="1"/>
        <v>1519.92</v>
      </c>
    </row>
    <row r="87" spans="1:8" ht="33.950000000000003" customHeight="1" x14ac:dyDescent="0.25">
      <c r="A87" s="18">
        <v>43322</v>
      </c>
      <c r="B87" s="18">
        <v>43552</v>
      </c>
      <c r="C87" s="7" t="s">
        <v>417</v>
      </c>
      <c r="D87" s="11" t="s">
        <v>418</v>
      </c>
      <c r="E87" s="8" t="s">
        <v>6</v>
      </c>
      <c r="F87" s="16">
        <v>24</v>
      </c>
      <c r="G87" s="14">
        <v>150</v>
      </c>
      <c r="H87" s="14">
        <f t="shared" si="1"/>
        <v>3600</v>
      </c>
    </row>
    <row r="88" spans="1:8" ht="33.950000000000003" customHeight="1" x14ac:dyDescent="0.25">
      <c r="A88" s="18">
        <v>43515</v>
      </c>
      <c r="B88" s="18">
        <v>43552</v>
      </c>
      <c r="C88" s="7" t="s">
        <v>419</v>
      </c>
      <c r="D88" s="11" t="s">
        <v>420</v>
      </c>
      <c r="E88" s="8" t="s">
        <v>6</v>
      </c>
      <c r="F88" s="16">
        <v>102</v>
      </c>
      <c r="G88" s="14">
        <v>113.5</v>
      </c>
      <c r="H88" s="14">
        <f t="shared" si="1"/>
        <v>11577</v>
      </c>
    </row>
    <row r="89" spans="1:8" ht="33.950000000000003" customHeight="1" x14ac:dyDescent="0.25">
      <c r="A89" s="18">
        <v>43515</v>
      </c>
      <c r="B89" s="18">
        <v>43552</v>
      </c>
      <c r="C89" s="7" t="s">
        <v>421</v>
      </c>
      <c r="D89" s="11" t="s">
        <v>422</v>
      </c>
      <c r="E89" s="8" t="s">
        <v>6</v>
      </c>
      <c r="F89" s="16">
        <v>1</v>
      </c>
      <c r="G89" s="14">
        <v>600</v>
      </c>
      <c r="H89" s="14">
        <f t="shared" si="1"/>
        <v>600</v>
      </c>
    </row>
    <row r="90" spans="1:8" ht="33.950000000000003" customHeight="1" x14ac:dyDescent="0.25">
      <c r="A90" s="18">
        <v>43515</v>
      </c>
      <c r="B90" s="18">
        <v>43552</v>
      </c>
      <c r="C90" s="7" t="s">
        <v>423</v>
      </c>
      <c r="D90" s="11" t="s">
        <v>424</v>
      </c>
      <c r="E90" s="8" t="s">
        <v>6</v>
      </c>
      <c r="F90" s="16">
        <v>3</v>
      </c>
      <c r="G90" s="14">
        <v>70</v>
      </c>
      <c r="H90" s="14">
        <f t="shared" si="1"/>
        <v>210</v>
      </c>
    </row>
    <row r="91" spans="1:8" ht="33.950000000000003" customHeight="1" x14ac:dyDescent="0.25">
      <c r="A91" s="18">
        <v>43397</v>
      </c>
      <c r="B91" s="18">
        <v>43552</v>
      </c>
      <c r="C91" s="7" t="s">
        <v>425</v>
      </c>
      <c r="D91" s="11" t="s">
        <v>426</v>
      </c>
      <c r="E91" s="8" t="s">
        <v>6</v>
      </c>
      <c r="F91" s="16">
        <v>23</v>
      </c>
      <c r="G91" s="14">
        <v>62</v>
      </c>
      <c r="H91" s="14">
        <f t="shared" si="1"/>
        <v>1426</v>
      </c>
    </row>
    <row r="92" spans="1:8" ht="33.950000000000003" customHeight="1" x14ac:dyDescent="0.25">
      <c r="A92" s="18">
        <v>43522</v>
      </c>
      <c r="B92" s="18">
        <v>43552</v>
      </c>
      <c r="C92" s="7" t="s">
        <v>427</v>
      </c>
      <c r="D92" s="11" t="s">
        <v>428</v>
      </c>
      <c r="E92" s="8" t="s">
        <v>429</v>
      </c>
      <c r="F92" s="16">
        <v>12</v>
      </c>
      <c r="G92" s="14">
        <v>170</v>
      </c>
      <c r="H92" s="14">
        <f t="shared" si="1"/>
        <v>2040</v>
      </c>
    </row>
    <row r="93" spans="1:8" ht="33.950000000000003" customHeight="1" x14ac:dyDescent="0.25">
      <c r="A93" s="18">
        <v>43522</v>
      </c>
      <c r="B93" s="18">
        <v>43552</v>
      </c>
      <c r="C93" s="7" t="s">
        <v>430</v>
      </c>
      <c r="D93" s="11" t="s">
        <v>431</v>
      </c>
      <c r="E93" s="8" t="s">
        <v>429</v>
      </c>
      <c r="F93" s="16">
        <v>70</v>
      </c>
      <c r="G93" s="14">
        <v>246</v>
      </c>
      <c r="H93" s="14">
        <f t="shared" si="1"/>
        <v>17220</v>
      </c>
    </row>
    <row r="94" spans="1:8" ht="33.950000000000003" customHeight="1" x14ac:dyDescent="0.25">
      <c r="A94" s="18">
        <v>43522</v>
      </c>
      <c r="B94" s="18">
        <v>43552</v>
      </c>
      <c r="C94" s="7" t="s">
        <v>432</v>
      </c>
      <c r="D94" s="11" t="s">
        <v>433</v>
      </c>
      <c r="E94" s="8" t="s">
        <v>429</v>
      </c>
      <c r="F94" s="16">
        <v>331</v>
      </c>
      <c r="G94" s="14">
        <v>509</v>
      </c>
      <c r="H94" s="14">
        <f t="shared" si="1"/>
        <v>168479</v>
      </c>
    </row>
    <row r="95" spans="1:8" ht="33.950000000000003" customHeight="1" x14ac:dyDescent="0.25">
      <c r="A95" s="18">
        <v>43546</v>
      </c>
      <c r="B95" s="18">
        <v>43552</v>
      </c>
      <c r="C95" s="7" t="s">
        <v>434</v>
      </c>
      <c r="D95" s="11" t="s">
        <v>435</v>
      </c>
      <c r="E95" s="8" t="s">
        <v>436</v>
      </c>
      <c r="F95" s="16">
        <v>3</v>
      </c>
      <c r="G95" s="14">
        <v>295</v>
      </c>
      <c r="H95" s="14">
        <f t="shared" si="1"/>
        <v>885</v>
      </c>
    </row>
    <row r="96" spans="1:8" ht="33.950000000000003" customHeight="1" x14ac:dyDescent="0.25">
      <c r="A96" s="18">
        <v>43546</v>
      </c>
      <c r="B96" s="18">
        <v>43552</v>
      </c>
      <c r="C96" s="7" t="s">
        <v>437</v>
      </c>
      <c r="D96" s="11" t="s">
        <v>438</v>
      </c>
      <c r="E96" s="8" t="s">
        <v>6</v>
      </c>
      <c r="F96" s="16">
        <v>12</v>
      </c>
      <c r="G96" s="14">
        <v>87</v>
      </c>
      <c r="H96" s="14">
        <f t="shared" si="1"/>
        <v>1044</v>
      </c>
    </row>
    <row r="97" spans="1:8" ht="33.950000000000003" customHeight="1" x14ac:dyDescent="0.25">
      <c r="A97" s="18">
        <v>43516</v>
      </c>
      <c r="B97" s="18">
        <v>43552</v>
      </c>
      <c r="C97" s="7" t="s">
        <v>439</v>
      </c>
      <c r="D97" s="11" t="s">
        <v>440</v>
      </c>
      <c r="E97" s="8" t="s">
        <v>6</v>
      </c>
      <c r="F97" s="16">
        <v>24</v>
      </c>
      <c r="G97" s="14">
        <v>99.5</v>
      </c>
      <c r="H97" s="14">
        <f t="shared" si="1"/>
        <v>2388</v>
      </c>
    </row>
    <row r="98" spans="1:8" ht="33.950000000000003" customHeight="1" x14ac:dyDescent="0.25">
      <c r="A98" s="18">
        <v>43293</v>
      </c>
      <c r="B98" s="18">
        <v>43552</v>
      </c>
      <c r="C98" s="7" t="s">
        <v>441</v>
      </c>
      <c r="D98" s="11" t="s">
        <v>442</v>
      </c>
      <c r="E98" s="8" t="s">
        <v>6</v>
      </c>
      <c r="F98" s="16">
        <v>1103</v>
      </c>
      <c r="G98" s="14">
        <v>11.8</v>
      </c>
      <c r="H98" s="14">
        <f t="shared" si="1"/>
        <v>13015.400000000001</v>
      </c>
    </row>
    <row r="99" spans="1:8" ht="33.950000000000003" customHeight="1" x14ac:dyDescent="0.25">
      <c r="A99" s="18">
        <v>43293</v>
      </c>
      <c r="B99" s="18">
        <v>43552</v>
      </c>
      <c r="C99" s="7" t="s">
        <v>443</v>
      </c>
      <c r="D99" s="11" t="s">
        <v>444</v>
      </c>
      <c r="E99" s="8" t="s">
        <v>6</v>
      </c>
      <c r="F99" s="16">
        <v>58</v>
      </c>
      <c r="G99" s="14">
        <v>16.899999999999999</v>
      </c>
      <c r="H99" s="14">
        <f t="shared" si="1"/>
        <v>980.19999999999993</v>
      </c>
    </row>
    <row r="100" spans="1:8" ht="33.950000000000003" customHeight="1" x14ac:dyDescent="0.25">
      <c r="A100" s="18">
        <v>43385</v>
      </c>
      <c r="B100" s="18">
        <v>43552</v>
      </c>
      <c r="C100" s="7" t="s">
        <v>445</v>
      </c>
      <c r="D100" s="11" t="s">
        <v>446</v>
      </c>
      <c r="E100" s="8" t="s">
        <v>6</v>
      </c>
      <c r="F100" s="16">
        <v>406</v>
      </c>
      <c r="G100" s="14">
        <v>155</v>
      </c>
      <c r="H100" s="14">
        <f t="shared" si="1"/>
        <v>62930</v>
      </c>
    </row>
    <row r="101" spans="1:8" ht="33.950000000000003" customHeight="1" x14ac:dyDescent="0.25">
      <c r="A101" s="18">
        <v>43049</v>
      </c>
      <c r="B101" s="18">
        <v>43552</v>
      </c>
      <c r="C101" s="7" t="s">
        <v>447</v>
      </c>
      <c r="D101" s="11" t="s">
        <v>448</v>
      </c>
      <c r="E101" s="8" t="s">
        <v>6</v>
      </c>
      <c r="F101" s="16">
        <v>12</v>
      </c>
      <c r="G101" s="14">
        <v>97.5</v>
      </c>
      <c r="H101" s="14">
        <f t="shared" si="1"/>
        <v>1170</v>
      </c>
    </row>
    <row r="102" spans="1:8" ht="33.950000000000003" customHeight="1" x14ac:dyDescent="0.25">
      <c r="A102" s="18">
        <v>43516</v>
      </c>
      <c r="B102" s="18">
        <v>43552</v>
      </c>
      <c r="C102" s="7" t="s">
        <v>449</v>
      </c>
      <c r="D102" s="11" t="s">
        <v>450</v>
      </c>
      <c r="E102" s="8" t="s">
        <v>6</v>
      </c>
      <c r="F102" s="16">
        <v>19</v>
      </c>
      <c r="G102" s="14">
        <v>97.5</v>
      </c>
      <c r="H102" s="14">
        <f t="shared" si="1"/>
        <v>1852.5</v>
      </c>
    </row>
    <row r="103" spans="1:8" ht="33.950000000000003" customHeight="1" x14ac:dyDescent="0.25">
      <c r="A103" s="18">
        <v>43546</v>
      </c>
      <c r="B103" s="18">
        <v>43552</v>
      </c>
      <c r="C103" s="7" t="s">
        <v>451</v>
      </c>
      <c r="D103" s="11" t="s">
        <v>452</v>
      </c>
      <c r="E103" s="8" t="s">
        <v>6</v>
      </c>
      <c r="F103" s="16">
        <v>2430</v>
      </c>
      <c r="G103" s="14">
        <v>115</v>
      </c>
      <c r="H103" s="14">
        <f t="shared" si="1"/>
        <v>279450</v>
      </c>
    </row>
    <row r="104" spans="1:8" ht="33.950000000000003" customHeight="1" x14ac:dyDescent="0.25">
      <c r="A104" s="18">
        <v>43525</v>
      </c>
      <c r="B104" s="18">
        <v>43552</v>
      </c>
      <c r="C104" s="7" t="s">
        <v>587</v>
      </c>
      <c r="D104" s="11" t="s">
        <v>588</v>
      </c>
      <c r="E104" s="8" t="s">
        <v>6</v>
      </c>
      <c r="F104" s="16">
        <v>132</v>
      </c>
      <c r="G104" s="14">
        <v>125</v>
      </c>
      <c r="H104" s="14">
        <f t="shared" si="1"/>
        <v>16500</v>
      </c>
    </row>
    <row r="105" spans="1:8" ht="33.950000000000003" customHeight="1" x14ac:dyDescent="0.25">
      <c r="A105" s="18">
        <v>43531</v>
      </c>
      <c r="B105" s="18">
        <v>43552</v>
      </c>
      <c r="C105" s="7" t="s">
        <v>453</v>
      </c>
      <c r="D105" s="11" t="s">
        <v>454</v>
      </c>
      <c r="E105" s="8" t="s">
        <v>6</v>
      </c>
      <c r="F105" s="16">
        <v>1354</v>
      </c>
      <c r="G105" s="14">
        <v>71.67</v>
      </c>
      <c r="H105" s="14">
        <f t="shared" si="1"/>
        <v>97041.180000000008</v>
      </c>
    </row>
    <row r="106" spans="1:8" ht="33.950000000000003" customHeight="1" x14ac:dyDescent="0.25">
      <c r="A106" s="18">
        <v>43546</v>
      </c>
      <c r="B106" s="18">
        <v>43552</v>
      </c>
      <c r="C106" s="7" t="s">
        <v>455</v>
      </c>
      <c r="D106" s="11" t="s">
        <v>456</v>
      </c>
      <c r="E106" s="8" t="s">
        <v>6</v>
      </c>
      <c r="F106" s="16">
        <v>8</v>
      </c>
      <c r="G106" s="14">
        <v>58.33</v>
      </c>
      <c r="H106" s="14">
        <f t="shared" si="1"/>
        <v>466.64</v>
      </c>
    </row>
    <row r="107" spans="1:8" ht="33.950000000000003" customHeight="1" x14ac:dyDescent="0.25">
      <c r="A107" s="18">
        <v>43515</v>
      </c>
      <c r="B107" s="18">
        <v>43552</v>
      </c>
      <c r="C107" s="7" t="s">
        <v>457</v>
      </c>
      <c r="D107" s="11" t="s">
        <v>458</v>
      </c>
      <c r="E107" s="8" t="s">
        <v>6</v>
      </c>
      <c r="F107" s="16">
        <v>49</v>
      </c>
      <c r="G107" s="14">
        <v>27.25</v>
      </c>
      <c r="H107" s="14">
        <f t="shared" si="1"/>
        <v>1335.25</v>
      </c>
    </row>
    <row r="108" spans="1:8" ht="33.950000000000003" customHeight="1" x14ac:dyDescent="0.25">
      <c r="A108" s="18">
        <v>43549</v>
      </c>
      <c r="B108" s="18">
        <v>43552</v>
      </c>
      <c r="C108" s="7" t="s">
        <v>459</v>
      </c>
      <c r="D108" s="11" t="s">
        <v>460</v>
      </c>
      <c r="E108" s="8" t="s">
        <v>6</v>
      </c>
      <c r="F108" s="16">
        <v>27</v>
      </c>
      <c r="G108" s="14">
        <v>210</v>
      </c>
      <c r="H108" s="14">
        <f t="shared" si="1"/>
        <v>5670</v>
      </c>
    </row>
    <row r="109" spans="1:8" ht="33.950000000000003" customHeight="1" x14ac:dyDescent="0.25">
      <c r="A109" s="18">
        <v>43511</v>
      </c>
      <c r="B109" s="18">
        <v>43552</v>
      </c>
      <c r="C109" s="7" t="s">
        <v>461</v>
      </c>
      <c r="D109" s="11" t="s">
        <v>462</v>
      </c>
      <c r="E109" s="8" t="s">
        <v>6</v>
      </c>
      <c r="F109" s="16">
        <v>6</v>
      </c>
      <c r="G109" s="14">
        <v>135</v>
      </c>
      <c r="H109" s="14">
        <f t="shared" si="1"/>
        <v>810</v>
      </c>
    </row>
    <row r="110" spans="1:8" ht="33.950000000000003" customHeight="1" x14ac:dyDescent="0.25">
      <c r="A110" s="18">
        <v>43490</v>
      </c>
      <c r="B110" s="18">
        <v>43552</v>
      </c>
      <c r="C110" s="7" t="s">
        <v>463</v>
      </c>
      <c r="D110" s="11" t="s">
        <v>464</v>
      </c>
      <c r="E110" s="8" t="s">
        <v>465</v>
      </c>
      <c r="F110" s="16">
        <v>959</v>
      </c>
      <c r="G110" s="14">
        <v>47</v>
      </c>
      <c r="H110" s="14">
        <f t="shared" si="1"/>
        <v>45073</v>
      </c>
    </row>
    <row r="111" spans="1:8" ht="33.950000000000003" customHeight="1" x14ac:dyDescent="0.25">
      <c r="A111" s="18">
        <v>43529</v>
      </c>
      <c r="B111" s="18">
        <v>43552</v>
      </c>
      <c r="C111" s="7" t="s">
        <v>469</v>
      </c>
      <c r="D111" s="11" t="s">
        <v>470</v>
      </c>
      <c r="E111" s="8" t="s">
        <v>471</v>
      </c>
      <c r="F111" s="16">
        <v>3</v>
      </c>
      <c r="G111" s="14">
        <v>625</v>
      </c>
      <c r="H111" s="14">
        <f t="shared" si="1"/>
        <v>1875</v>
      </c>
    </row>
    <row r="112" spans="1:8" ht="33.950000000000003" customHeight="1" x14ac:dyDescent="0.25">
      <c r="A112" s="18">
        <v>43530</v>
      </c>
      <c r="B112" s="18">
        <v>43552</v>
      </c>
      <c r="C112" s="7" t="s">
        <v>472</v>
      </c>
      <c r="D112" s="11" t="s">
        <v>473</v>
      </c>
      <c r="E112" s="8" t="s">
        <v>474</v>
      </c>
      <c r="F112" s="16">
        <v>2798</v>
      </c>
      <c r="G112" s="14">
        <v>188.21</v>
      </c>
      <c r="H112" s="14">
        <f t="shared" si="1"/>
        <v>526611.58000000007</v>
      </c>
    </row>
    <row r="113" spans="1:8" ht="33.950000000000003" customHeight="1" x14ac:dyDescent="0.25">
      <c r="A113" s="18">
        <v>43804</v>
      </c>
      <c r="B113" s="18">
        <v>43552</v>
      </c>
      <c r="C113" s="7" t="s">
        <v>475</v>
      </c>
      <c r="D113" s="11" t="s">
        <v>476</v>
      </c>
      <c r="E113" s="8" t="s">
        <v>471</v>
      </c>
      <c r="F113" s="16">
        <v>607</v>
      </c>
      <c r="G113" s="14">
        <v>59</v>
      </c>
      <c r="H113" s="14">
        <f t="shared" si="1"/>
        <v>35813</v>
      </c>
    </row>
    <row r="114" spans="1:8" ht="33.950000000000003" customHeight="1" x14ac:dyDescent="0.25">
      <c r="A114" s="18">
        <v>43525</v>
      </c>
      <c r="B114" s="18">
        <v>43552</v>
      </c>
      <c r="C114" s="7" t="s">
        <v>477</v>
      </c>
      <c r="D114" s="11" t="s">
        <v>478</v>
      </c>
      <c r="E114" s="8" t="s">
        <v>466</v>
      </c>
      <c r="F114" s="16">
        <v>2142</v>
      </c>
      <c r="G114" s="14">
        <v>22.66</v>
      </c>
      <c r="H114" s="14">
        <f t="shared" si="1"/>
        <v>48537.72</v>
      </c>
    </row>
    <row r="115" spans="1:8" ht="33.950000000000003" customHeight="1" x14ac:dyDescent="0.25">
      <c r="A115" s="18">
        <v>43539</v>
      </c>
      <c r="B115" s="18">
        <v>43551</v>
      </c>
      <c r="C115" s="7" t="s">
        <v>325</v>
      </c>
      <c r="D115" s="11" t="s">
        <v>326</v>
      </c>
      <c r="E115" s="8" t="s">
        <v>6</v>
      </c>
      <c r="F115" s="16">
        <v>1159</v>
      </c>
      <c r="G115" s="14">
        <v>117</v>
      </c>
      <c r="H115" s="14">
        <f t="shared" si="1"/>
        <v>135603</v>
      </c>
    </row>
    <row r="116" spans="1:8" ht="33.950000000000003" customHeight="1" x14ac:dyDescent="0.25">
      <c r="A116" s="18">
        <v>43334</v>
      </c>
      <c r="B116" s="18">
        <v>43490</v>
      </c>
      <c r="C116" s="7" t="s">
        <v>257</v>
      </c>
      <c r="D116" s="11" t="s">
        <v>258</v>
      </c>
      <c r="E116" s="8" t="s">
        <v>6</v>
      </c>
      <c r="F116" s="16">
        <v>78</v>
      </c>
      <c r="G116" s="14">
        <v>40</v>
      </c>
      <c r="H116" s="14">
        <f t="shared" si="1"/>
        <v>3120</v>
      </c>
    </row>
    <row r="117" spans="1:8" ht="33.950000000000003" customHeight="1" x14ac:dyDescent="0.25">
      <c r="A117" s="18">
        <v>43392</v>
      </c>
      <c r="B117" s="18">
        <v>43383</v>
      </c>
      <c r="C117" s="7" t="s">
        <v>527</v>
      </c>
      <c r="D117" s="11" t="s">
        <v>528</v>
      </c>
      <c r="E117" s="8" t="s">
        <v>481</v>
      </c>
      <c r="F117" s="16">
        <v>58</v>
      </c>
      <c r="G117" s="14">
        <v>157</v>
      </c>
      <c r="H117" s="14">
        <f t="shared" si="1"/>
        <v>9106</v>
      </c>
    </row>
    <row r="118" spans="1:8" ht="33.950000000000003" customHeight="1" x14ac:dyDescent="0.25">
      <c r="A118" s="18">
        <v>43392</v>
      </c>
      <c r="B118" s="18">
        <v>43383</v>
      </c>
      <c r="C118" s="7" t="s">
        <v>529</v>
      </c>
      <c r="D118" s="11" t="s">
        <v>530</v>
      </c>
      <c r="E118" s="8" t="s">
        <v>481</v>
      </c>
      <c r="F118" s="16">
        <v>807</v>
      </c>
      <c r="G118" s="14">
        <v>89.5</v>
      </c>
      <c r="H118" s="14">
        <f t="shared" si="1"/>
        <v>72226.5</v>
      </c>
    </row>
    <row r="119" spans="1:8" ht="33.950000000000003" customHeight="1" x14ac:dyDescent="0.25">
      <c r="A119" s="18">
        <v>43392</v>
      </c>
      <c r="B119" s="18">
        <v>43383</v>
      </c>
      <c r="C119" s="7" t="s">
        <v>531</v>
      </c>
      <c r="D119" s="11" t="s">
        <v>532</v>
      </c>
      <c r="E119" s="8" t="s">
        <v>481</v>
      </c>
      <c r="F119" s="16">
        <v>191</v>
      </c>
      <c r="G119" s="14">
        <v>156</v>
      </c>
      <c r="H119" s="14">
        <f t="shared" si="1"/>
        <v>29796</v>
      </c>
    </row>
    <row r="120" spans="1:8" ht="33.950000000000003" customHeight="1" x14ac:dyDescent="0.25">
      <c r="A120" s="18">
        <v>43391</v>
      </c>
      <c r="B120" s="18">
        <v>43375</v>
      </c>
      <c r="C120" s="7" t="s">
        <v>9</v>
      </c>
      <c r="D120" s="11" t="s">
        <v>10</v>
      </c>
      <c r="E120" s="8" t="s">
        <v>6</v>
      </c>
      <c r="F120" s="16">
        <v>5</v>
      </c>
      <c r="G120" s="14">
        <v>813.56</v>
      </c>
      <c r="H120" s="14">
        <f t="shared" si="1"/>
        <v>4067.7999999999997</v>
      </c>
    </row>
    <row r="121" spans="1:8" ht="33.950000000000003" customHeight="1" x14ac:dyDescent="0.25">
      <c r="A121" s="18">
        <v>43391</v>
      </c>
      <c r="B121" s="18">
        <v>43375</v>
      </c>
      <c r="C121" s="7" t="s">
        <v>11</v>
      </c>
      <c r="D121" s="11" t="s">
        <v>12</v>
      </c>
      <c r="E121" s="8" t="s">
        <v>6</v>
      </c>
      <c r="F121" s="16">
        <v>6</v>
      </c>
      <c r="G121" s="14">
        <v>762.71</v>
      </c>
      <c r="H121" s="14">
        <f t="shared" si="1"/>
        <v>4576.26</v>
      </c>
    </row>
    <row r="122" spans="1:8" ht="33.950000000000003" customHeight="1" x14ac:dyDescent="0.25">
      <c r="A122" s="18">
        <v>43391</v>
      </c>
      <c r="B122" s="18">
        <v>43375</v>
      </c>
      <c r="C122" s="7" t="s">
        <v>13</v>
      </c>
      <c r="D122" s="11" t="s">
        <v>14</v>
      </c>
      <c r="E122" s="8" t="s">
        <v>6</v>
      </c>
      <c r="F122" s="16">
        <v>7</v>
      </c>
      <c r="G122" s="14">
        <v>1800</v>
      </c>
      <c r="H122" s="14">
        <f t="shared" si="1"/>
        <v>12600</v>
      </c>
    </row>
    <row r="123" spans="1:8" ht="33.950000000000003" customHeight="1" x14ac:dyDescent="0.25">
      <c r="A123" s="18">
        <v>43391</v>
      </c>
      <c r="B123" s="18">
        <v>43375</v>
      </c>
      <c r="C123" s="7" t="s">
        <v>15</v>
      </c>
      <c r="D123" s="11" t="s">
        <v>16</v>
      </c>
      <c r="E123" s="8" t="s">
        <v>6</v>
      </c>
      <c r="F123" s="16">
        <v>5</v>
      </c>
      <c r="G123" s="14">
        <v>2017.37</v>
      </c>
      <c r="H123" s="14">
        <f t="shared" si="1"/>
        <v>10086.849999999999</v>
      </c>
    </row>
    <row r="124" spans="1:8" ht="33.950000000000003" customHeight="1" x14ac:dyDescent="0.25">
      <c r="A124" s="18">
        <v>43391</v>
      </c>
      <c r="B124" s="18">
        <v>43375</v>
      </c>
      <c r="C124" s="7" t="s">
        <v>17</v>
      </c>
      <c r="D124" s="11" t="s">
        <v>18</v>
      </c>
      <c r="E124" s="8" t="s">
        <v>6</v>
      </c>
      <c r="F124" s="16">
        <v>19</v>
      </c>
      <c r="G124" s="14">
        <v>6786.36</v>
      </c>
      <c r="H124" s="14">
        <f t="shared" si="1"/>
        <v>128940.84</v>
      </c>
    </row>
    <row r="125" spans="1:8" ht="33.950000000000003" customHeight="1" x14ac:dyDescent="0.25">
      <c r="A125" s="18">
        <v>43382</v>
      </c>
      <c r="B125" s="18">
        <v>43368</v>
      </c>
      <c r="C125" s="7" t="s">
        <v>203</v>
      </c>
      <c r="D125" s="11" t="s">
        <v>204</v>
      </c>
      <c r="E125" s="8" t="s">
        <v>6</v>
      </c>
      <c r="F125" s="16">
        <v>9</v>
      </c>
      <c r="G125" s="14">
        <v>2192.7800000000002</v>
      </c>
      <c r="H125" s="14">
        <f t="shared" si="1"/>
        <v>19735.02</v>
      </c>
    </row>
    <row r="126" spans="1:8" ht="33.950000000000003" customHeight="1" x14ac:dyDescent="0.25">
      <c r="A126" s="18">
        <v>43382</v>
      </c>
      <c r="B126" s="18">
        <v>43368</v>
      </c>
      <c r="C126" s="7" t="s">
        <v>205</v>
      </c>
      <c r="D126" s="11" t="s">
        <v>206</v>
      </c>
      <c r="E126" s="8" t="s">
        <v>6</v>
      </c>
      <c r="F126" s="16">
        <v>199</v>
      </c>
      <c r="G126" s="14">
        <v>2996</v>
      </c>
      <c r="H126" s="14">
        <f t="shared" si="1"/>
        <v>596204</v>
      </c>
    </row>
    <row r="127" spans="1:8" ht="33.950000000000003" customHeight="1" x14ac:dyDescent="0.25">
      <c r="A127" s="18">
        <v>43382</v>
      </c>
      <c r="B127" s="18">
        <v>43368</v>
      </c>
      <c r="C127" s="7" t="s">
        <v>207</v>
      </c>
      <c r="D127" s="11" t="s">
        <v>208</v>
      </c>
      <c r="E127" s="8" t="s">
        <v>6</v>
      </c>
      <c r="F127" s="16">
        <v>1</v>
      </c>
      <c r="G127" s="14">
        <v>6350</v>
      </c>
      <c r="H127" s="14">
        <f t="shared" si="1"/>
        <v>6350</v>
      </c>
    </row>
    <row r="128" spans="1:8" ht="33.950000000000003" customHeight="1" x14ac:dyDescent="0.25">
      <c r="A128" s="18">
        <v>43382</v>
      </c>
      <c r="B128" s="18">
        <v>43368</v>
      </c>
      <c r="C128" s="7" t="s">
        <v>209</v>
      </c>
      <c r="D128" s="11" t="s">
        <v>210</v>
      </c>
      <c r="E128" s="8" t="s">
        <v>6</v>
      </c>
      <c r="F128" s="16">
        <v>1</v>
      </c>
      <c r="G128" s="14">
        <v>6450</v>
      </c>
      <c r="H128" s="14">
        <f t="shared" si="1"/>
        <v>6450</v>
      </c>
    </row>
    <row r="129" spans="1:8" ht="33.950000000000003" customHeight="1" x14ac:dyDescent="0.25">
      <c r="A129" s="18">
        <v>43382</v>
      </c>
      <c r="B129" s="18">
        <v>43368</v>
      </c>
      <c r="C129" s="7" t="s">
        <v>211</v>
      </c>
      <c r="D129" s="11" t="s">
        <v>212</v>
      </c>
      <c r="E129" s="8" t="s">
        <v>6</v>
      </c>
      <c r="F129" s="16">
        <v>1</v>
      </c>
      <c r="G129" s="14">
        <v>6450</v>
      </c>
      <c r="H129" s="14">
        <f t="shared" si="1"/>
        <v>6450</v>
      </c>
    </row>
    <row r="130" spans="1:8" ht="33.950000000000003" customHeight="1" x14ac:dyDescent="0.25">
      <c r="A130" s="18">
        <v>43382</v>
      </c>
      <c r="B130" s="18">
        <v>43368</v>
      </c>
      <c r="C130" s="7" t="s">
        <v>213</v>
      </c>
      <c r="D130" s="11" t="s">
        <v>214</v>
      </c>
      <c r="E130" s="8" t="s">
        <v>6</v>
      </c>
      <c r="F130" s="16">
        <v>20</v>
      </c>
      <c r="G130" s="14">
        <v>4092.85</v>
      </c>
      <c r="H130" s="14">
        <f t="shared" si="1"/>
        <v>81857</v>
      </c>
    </row>
    <row r="131" spans="1:8" ht="33.950000000000003" customHeight="1" x14ac:dyDescent="0.25">
      <c r="A131" s="18">
        <v>43382</v>
      </c>
      <c r="B131" s="18">
        <v>43368</v>
      </c>
      <c r="C131" s="7" t="s">
        <v>215</v>
      </c>
      <c r="D131" s="11" t="s">
        <v>216</v>
      </c>
      <c r="E131" s="8" t="s">
        <v>6</v>
      </c>
      <c r="F131" s="16">
        <v>18</v>
      </c>
      <c r="G131" s="14">
        <v>6993.47</v>
      </c>
      <c r="H131" s="14">
        <f t="shared" ref="H131:H194" si="2">+F131*G131</f>
        <v>125882.46</v>
      </c>
    </row>
    <row r="132" spans="1:8" ht="33.950000000000003" customHeight="1" x14ac:dyDescent="0.25">
      <c r="A132" s="18">
        <v>43382</v>
      </c>
      <c r="B132" s="18">
        <v>43368</v>
      </c>
      <c r="C132" s="7" t="s">
        <v>217</v>
      </c>
      <c r="D132" s="11" t="s">
        <v>218</v>
      </c>
      <c r="E132" s="8" t="s">
        <v>6</v>
      </c>
      <c r="F132" s="16">
        <v>20</v>
      </c>
      <c r="G132" s="14">
        <v>6993.47</v>
      </c>
      <c r="H132" s="14">
        <f t="shared" si="2"/>
        <v>139869.4</v>
      </c>
    </row>
    <row r="133" spans="1:8" ht="33.950000000000003" customHeight="1" x14ac:dyDescent="0.25">
      <c r="A133" s="18">
        <v>43382</v>
      </c>
      <c r="B133" s="18">
        <v>43368</v>
      </c>
      <c r="C133" s="7" t="s">
        <v>219</v>
      </c>
      <c r="D133" s="11" t="s">
        <v>220</v>
      </c>
      <c r="E133" s="8" t="s">
        <v>6</v>
      </c>
      <c r="F133" s="16">
        <v>20</v>
      </c>
      <c r="G133" s="14">
        <v>6993.47</v>
      </c>
      <c r="H133" s="14">
        <f t="shared" si="2"/>
        <v>139869.4</v>
      </c>
    </row>
    <row r="134" spans="1:8" ht="33.950000000000003" customHeight="1" x14ac:dyDescent="0.25">
      <c r="A134" s="18">
        <v>43382</v>
      </c>
      <c r="B134" s="18">
        <v>43368</v>
      </c>
      <c r="C134" s="7" t="s">
        <v>221</v>
      </c>
      <c r="D134" s="11" t="s">
        <v>222</v>
      </c>
      <c r="E134" s="8" t="s">
        <v>6</v>
      </c>
      <c r="F134" s="16">
        <v>32</v>
      </c>
      <c r="G134" s="14">
        <v>7276.5</v>
      </c>
      <c r="H134" s="14">
        <f t="shared" si="2"/>
        <v>232848</v>
      </c>
    </row>
    <row r="135" spans="1:8" ht="33.950000000000003" customHeight="1" x14ac:dyDescent="0.25">
      <c r="A135" s="18">
        <v>43370</v>
      </c>
      <c r="B135" s="18">
        <v>43347</v>
      </c>
      <c r="C135" s="7" t="s">
        <v>95</v>
      </c>
      <c r="D135" s="11" t="s">
        <v>96</v>
      </c>
      <c r="E135" s="8" t="s">
        <v>6</v>
      </c>
      <c r="F135" s="16">
        <v>1</v>
      </c>
      <c r="G135" s="14">
        <v>4237.28</v>
      </c>
      <c r="H135" s="14">
        <f t="shared" si="2"/>
        <v>4237.28</v>
      </c>
    </row>
    <row r="136" spans="1:8" ht="33.950000000000003" customHeight="1" x14ac:dyDescent="0.25">
      <c r="A136" s="18">
        <v>43370</v>
      </c>
      <c r="B136" s="18">
        <v>43347</v>
      </c>
      <c r="C136" s="7" t="s">
        <v>97</v>
      </c>
      <c r="D136" s="11" t="s">
        <v>98</v>
      </c>
      <c r="E136" s="8" t="s">
        <v>6</v>
      </c>
      <c r="F136" s="16">
        <v>4</v>
      </c>
      <c r="G136" s="14">
        <v>4237.28</v>
      </c>
      <c r="H136" s="14">
        <f t="shared" si="2"/>
        <v>16949.12</v>
      </c>
    </row>
    <row r="137" spans="1:8" ht="33.950000000000003" customHeight="1" x14ac:dyDescent="0.25">
      <c r="A137" s="18">
        <v>43370</v>
      </c>
      <c r="B137" s="18">
        <v>43347</v>
      </c>
      <c r="C137" s="7" t="s">
        <v>99</v>
      </c>
      <c r="D137" s="11" t="s">
        <v>100</v>
      </c>
      <c r="E137" s="8" t="s">
        <v>6</v>
      </c>
      <c r="F137" s="16">
        <v>4</v>
      </c>
      <c r="G137" s="14">
        <v>4237.28</v>
      </c>
      <c r="H137" s="14">
        <f t="shared" si="2"/>
        <v>16949.12</v>
      </c>
    </row>
    <row r="138" spans="1:8" ht="33.950000000000003" customHeight="1" x14ac:dyDescent="0.25">
      <c r="A138" s="18">
        <v>43370</v>
      </c>
      <c r="B138" s="18">
        <v>43347</v>
      </c>
      <c r="C138" s="7" t="s">
        <v>117</v>
      </c>
      <c r="D138" s="11" t="s">
        <v>118</v>
      </c>
      <c r="E138" s="8" t="s">
        <v>6</v>
      </c>
      <c r="F138" s="16">
        <v>16</v>
      </c>
      <c r="G138" s="14">
        <v>9248.2000000000007</v>
      </c>
      <c r="H138" s="14">
        <f t="shared" si="2"/>
        <v>147971.20000000001</v>
      </c>
    </row>
    <row r="139" spans="1:8" ht="33.950000000000003" customHeight="1" x14ac:dyDescent="0.25">
      <c r="A139" s="18">
        <v>43370</v>
      </c>
      <c r="B139" s="18">
        <v>43347</v>
      </c>
      <c r="C139" s="7" t="s">
        <v>119</v>
      </c>
      <c r="D139" s="11" t="s">
        <v>120</v>
      </c>
      <c r="E139" s="8" t="s">
        <v>6</v>
      </c>
      <c r="F139" s="16">
        <v>10</v>
      </c>
      <c r="G139" s="14">
        <v>13857.18</v>
      </c>
      <c r="H139" s="14">
        <f t="shared" si="2"/>
        <v>138571.79999999999</v>
      </c>
    </row>
    <row r="140" spans="1:8" ht="33.950000000000003" customHeight="1" x14ac:dyDescent="0.25">
      <c r="A140" s="18">
        <v>43370</v>
      </c>
      <c r="B140" s="18">
        <v>43347</v>
      </c>
      <c r="C140" s="7" t="s">
        <v>121</v>
      </c>
      <c r="D140" s="11" t="s">
        <v>122</v>
      </c>
      <c r="E140" s="8" t="s">
        <v>6</v>
      </c>
      <c r="F140" s="16">
        <v>11</v>
      </c>
      <c r="G140" s="14">
        <v>13857.18</v>
      </c>
      <c r="H140" s="14">
        <f t="shared" si="2"/>
        <v>152428.98000000001</v>
      </c>
    </row>
    <row r="141" spans="1:8" ht="33.950000000000003" customHeight="1" x14ac:dyDescent="0.25">
      <c r="A141" s="18">
        <v>43370</v>
      </c>
      <c r="B141" s="18">
        <v>43347</v>
      </c>
      <c r="C141" s="7" t="s">
        <v>123</v>
      </c>
      <c r="D141" s="11" t="s">
        <v>124</v>
      </c>
      <c r="E141" s="8" t="s">
        <v>6</v>
      </c>
      <c r="F141" s="16">
        <v>12</v>
      </c>
      <c r="G141" s="14">
        <v>13857.18</v>
      </c>
      <c r="H141" s="14">
        <f t="shared" si="2"/>
        <v>166286.16</v>
      </c>
    </row>
    <row r="142" spans="1:8" ht="33.950000000000003" customHeight="1" x14ac:dyDescent="0.25">
      <c r="A142" s="18">
        <v>43518</v>
      </c>
      <c r="B142" s="18">
        <v>43346</v>
      </c>
      <c r="C142" s="7" t="s">
        <v>488</v>
      </c>
      <c r="D142" s="11" t="s">
        <v>489</v>
      </c>
      <c r="E142" s="8" t="s">
        <v>490</v>
      </c>
      <c r="F142" s="16">
        <v>1462</v>
      </c>
      <c r="G142" s="14">
        <v>472</v>
      </c>
      <c r="H142" s="14">
        <f t="shared" si="2"/>
        <v>690064</v>
      </c>
    </row>
    <row r="143" spans="1:8" ht="33.950000000000003" customHeight="1" x14ac:dyDescent="0.25">
      <c r="A143" s="18">
        <v>43321</v>
      </c>
      <c r="B143" s="18">
        <v>43308</v>
      </c>
      <c r="C143" s="7" t="s">
        <v>91</v>
      </c>
      <c r="D143" s="11" t="s">
        <v>92</v>
      </c>
      <c r="E143" s="8" t="s">
        <v>6</v>
      </c>
      <c r="F143" s="16">
        <v>20</v>
      </c>
      <c r="G143" s="14">
        <v>4081.51</v>
      </c>
      <c r="H143" s="14">
        <f t="shared" si="2"/>
        <v>81630.200000000012</v>
      </c>
    </row>
    <row r="144" spans="1:8" ht="33.950000000000003" customHeight="1" x14ac:dyDescent="0.25">
      <c r="A144" s="18">
        <v>43321</v>
      </c>
      <c r="B144" s="18">
        <v>43308</v>
      </c>
      <c r="C144" s="7" t="s">
        <v>93</v>
      </c>
      <c r="D144" s="11" t="s">
        <v>94</v>
      </c>
      <c r="E144" s="8" t="s">
        <v>6</v>
      </c>
      <c r="F144" s="16">
        <v>19</v>
      </c>
      <c r="G144" s="14">
        <v>4081.51</v>
      </c>
      <c r="H144" s="14">
        <f t="shared" si="2"/>
        <v>77548.69</v>
      </c>
    </row>
    <row r="145" spans="1:8" ht="33.950000000000003" customHeight="1" x14ac:dyDescent="0.25">
      <c r="A145" s="18">
        <v>43321</v>
      </c>
      <c r="B145" s="18">
        <v>43308</v>
      </c>
      <c r="C145" s="7" t="s">
        <v>572</v>
      </c>
      <c r="D145" s="11" t="s">
        <v>573</v>
      </c>
      <c r="E145" s="8" t="s">
        <v>6</v>
      </c>
      <c r="F145" s="16">
        <v>1</v>
      </c>
      <c r="G145" s="14">
        <v>3225.24</v>
      </c>
      <c r="H145" s="14">
        <f t="shared" si="2"/>
        <v>3225.24</v>
      </c>
    </row>
    <row r="146" spans="1:8" ht="33.950000000000003" customHeight="1" x14ac:dyDescent="0.25">
      <c r="A146" s="18">
        <v>43321</v>
      </c>
      <c r="B146" s="18">
        <v>43308</v>
      </c>
      <c r="C146" s="7" t="s">
        <v>135</v>
      </c>
      <c r="D146" s="11" t="s">
        <v>136</v>
      </c>
      <c r="E146" s="8" t="s">
        <v>6</v>
      </c>
      <c r="F146" s="16">
        <v>14</v>
      </c>
      <c r="G146" s="14">
        <v>1815.17</v>
      </c>
      <c r="H146" s="14">
        <f t="shared" si="2"/>
        <v>25412.38</v>
      </c>
    </row>
    <row r="147" spans="1:8" ht="33.950000000000003" customHeight="1" x14ac:dyDescent="0.25">
      <c r="A147" s="18">
        <v>43321</v>
      </c>
      <c r="B147" s="18">
        <v>43308</v>
      </c>
      <c r="C147" s="7" t="s">
        <v>137</v>
      </c>
      <c r="D147" s="11" t="s">
        <v>138</v>
      </c>
      <c r="E147" s="8" t="s">
        <v>6</v>
      </c>
      <c r="F147" s="16">
        <v>13</v>
      </c>
      <c r="G147" s="14">
        <v>1632.08</v>
      </c>
      <c r="H147" s="14">
        <f t="shared" si="2"/>
        <v>21217.040000000001</v>
      </c>
    </row>
    <row r="148" spans="1:8" ht="33.950000000000003" customHeight="1" x14ac:dyDescent="0.25">
      <c r="A148" s="18">
        <v>43321</v>
      </c>
      <c r="B148" s="18">
        <v>43308</v>
      </c>
      <c r="C148" s="7" t="s">
        <v>139</v>
      </c>
      <c r="D148" s="11" t="s">
        <v>140</v>
      </c>
      <c r="E148" s="8" t="s">
        <v>6</v>
      </c>
      <c r="F148" s="16">
        <v>12</v>
      </c>
      <c r="G148" s="14">
        <v>1632.08</v>
      </c>
      <c r="H148" s="14">
        <f t="shared" si="2"/>
        <v>19584.96</v>
      </c>
    </row>
    <row r="149" spans="1:8" ht="33.950000000000003" customHeight="1" x14ac:dyDescent="0.25">
      <c r="A149" s="18">
        <v>43321</v>
      </c>
      <c r="B149" s="18">
        <v>43308</v>
      </c>
      <c r="C149" s="7" t="s">
        <v>141</v>
      </c>
      <c r="D149" s="11" t="s">
        <v>142</v>
      </c>
      <c r="E149" s="8" t="s">
        <v>6</v>
      </c>
      <c r="F149" s="16">
        <v>7</v>
      </c>
      <c r="G149" s="14">
        <v>1632.08</v>
      </c>
      <c r="H149" s="14">
        <f t="shared" si="2"/>
        <v>11424.56</v>
      </c>
    </row>
    <row r="150" spans="1:8" ht="33.950000000000003" customHeight="1" x14ac:dyDescent="0.25">
      <c r="A150" s="18">
        <v>43321</v>
      </c>
      <c r="B150" s="18">
        <v>43308</v>
      </c>
      <c r="C150" s="7" t="s">
        <v>151</v>
      </c>
      <c r="D150" s="11" t="s">
        <v>152</v>
      </c>
      <c r="E150" s="8" t="s">
        <v>6</v>
      </c>
      <c r="F150" s="16">
        <v>5</v>
      </c>
      <c r="G150" s="14">
        <v>4725.95</v>
      </c>
      <c r="H150" s="14">
        <f t="shared" si="2"/>
        <v>23629.75</v>
      </c>
    </row>
    <row r="151" spans="1:8" ht="33.950000000000003" customHeight="1" x14ac:dyDescent="0.25">
      <c r="A151" s="18">
        <v>43321</v>
      </c>
      <c r="B151" s="18">
        <v>43308</v>
      </c>
      <c r="C151" s="7" t="s">
        <v>153</v>
      </c>
      <c r="D151" s="11" t="s">
        <v>154</v>
      </c>
      <c r="E151" s="8" t="s">
        <v>6</v>
      </c>
      <c r="F151" s="16">
        <v>3</v>
      </c>
      <c r="G151" s="14">
        <v>7560.85</v>
      </c>
      <c r="H151" s="14">
        <f t="shared" si="2"/>
        <v>22682.550000000003</v>
      </c>
    </row>
    <row r="152" spans="1:8" ht="33.950000000000003" customHeight="1" x14ac:dyDescent="0.25">
      <c r="A152" s="18">
        <v>43321</v>
      </c>
      <c r="B152" s="18">
        <v>43308</v>
      </c>
      <c r="C152" s="7" t="s">
        <v>155</v>
      </c>
      <c r="D152" s="11" t="s">
        <v>156</v>
      </c>
      <c r="E152" s="8" t="s">
        <v>6</v>
      </c>
      <c r="F152" s="16">
        <v>1</v>
      </c>
      <c r="G152" s="14">
        <v>7560.85</v>
      </c>
      <c r="H152" s="14">
        <f t="shared" si="2"/>
        <v>7560.85</v>
      </c>
    </row>
    <row r="153" spans="1:8" ht="33.950000000000003" customHeight="1" x14ac:dyDescent="0.25">
      <c r="A153" s="18">
        <v>43321</v>
      </c>
      <c r="B153" s="18">
        <v>43308</v>
      </c>
      <c r="C153" s="7" t="s">
        <v>157</v>
      </c>
      <c r="D153" s="11" t="s">
        <v>158</v>
      </c>
      <c r="E153" s="8" t="s">
        <v>6</v>
      </c>
      <c r="F153" s="16">
        <v>1</v>
      </c>
      <c r="G153" s="14">
        <v>7560.85</v>
      </c>
      <c r="H153" s="14">
        <f t="shared" si="2"/>
        <v>7560.85</v>
      </c>
    </row>
    <row r="154" spans="1:8" ht="33.950000000000003" customHeight="1" x14ac:dyDescent="0.25">
      <c r="A154" s="18">
        <v>43329</v>
      </c>
      <c r="B154" s="18">
        <v>43306</v>
      </c>
      <c r="C154" s="7" t="s">
        <v>4</v>
      </c>
      <c r="D154" s="11" t="s">
        <v>5</v>
      </c>
      <c r="E154" s="8" t="s">
        <v>6</v>
      </c>
      <c r="F154" s="16">
        <v>100</v>
      </c>
      <c r="G154" s="14">
        <v>22</v>
      </c>
      <c r="H154" s="14">
        <f t="shared" si="2"/>
        <v>2200</v>
      </c>
    </row>
    <row r="155" spans="1:8" ht="33.950000000000003" customHeight="1" x14ac:dyDescent="0.25">
      <c r="A155" s="18">
        <v>43329</v>
      </c>
      <c r="B155" s="18">
        <v>43306</v>
      </c>
      <c r="C155" s="7" t="s">
        <v>7</v>
      </c>
      <c r="D155" s="11" t="s">
        <v>8</v>
      </c>
      <c r="E155" s="8" t="s">
        <v>6</v>
      </c>
      <c r="F155" s="16">
        <v>82</v>
      </c>
      <c r="G155" s="14">
        <v>25.15</v>
      </c>
      <c r="H155" s="14">
        <f t="shared" si="2"/>
        <v>2062.2999999999997</v>
      </c>
    </row>
    <row r="156" spans="1:8" ht="33.950000000000003" customHeight="1" x14ac:dyDescent="0.25">
      <c r="A156" s="18">
        <v>43325</v>
      </c>
      <c r="B156" s="18">
        <v>43255</v>
      </c>
      <c r="C156" s="7" t="s">
        <v>543</v>
      </c>
      <c r="D156" s="11" t="s">
        <v>544</v>
      </c>
      <c r="E156" s="8" t="s">
        <v>545</v>
      </c>
      <c r="F156" s="19">
        <v>65</v>
      </c>
      <c r="G156" s="14">
        <v>20.65</v>
      </c>
      <c r="H156" s="14">
        <f t="shared" si="2"/>
        <v>1342.25</v>
      </c>
    </row>
    <row r="157" spans="1:8" ht="33.950000000000003" customHeight="1" x14ac:dyDescent="0.25">
      <c r="A157" s="18">
        <v>43325</v>
      </c>
      <c r="B157" s="18">
        <v>43255</v>
      </c>
      <c r="C157" s="7" t="s">
        <v>546</v>
      </c>
      <c r="D157" s="11" t="s">
        <v>547</v>
      </c>
      <c r="E157" s="8" t="s">
        <v>545</v>
      </c>
      <c r="F157" s="19">
        <v>127.9</v>
      </c>
      <c r="G157" s="14">
        <v>20.65</v>
      </c>
      <c r="H157" s="14">
        <f t="shared" si="2"/>
        <v>2641.1349999999998</v>
      </c>
    </row>
    <row r="158" spans="1:8" ht="33.950000000000003" customHeight="1" x14ac:dyDescent="0.25">
      <c r="A158" s="18">
        <v>43325</v>
      </c>
      <c r="B158" s="18">
        <v>43255</v>
      </c>
      <c r="C158" s="7" t="s">
        <v>548</v>
      </c>
      <c r="D158" s="11" t="s">
        <v>549</v>
      </c>
      <c r="E158" s="8" t="s">
        <v>545</v>
      </c>
      <c r="F158" s="16">
        <v>207</v>
      </c>
      <c r="G158" s="14">
        <v>20.65</v>
      </c>
      <c r="H158" s="14">
        <f t="shared" si="2"/>
        <v>4274.5499999999993</v>
      </c>
    </row>
    <row r="159" spans="1:8" ht="33.950000000000003" customHeight="1" x14ac:dyDescent="0.25">
      <c r="A159" s="18">
        <v>43297</v>
      </c>
      <c r="B159" s="18">
        <v>43244</v>
      </c>
      <c r="C159" s="7" t="s">
        <v>237</v>
      </c>
      <c r="D159" s="11" t="s">
        <v>238</v>
      </c>
      <c r="E159" s="8" t="s">
        <v>6</v>
      </c>
      <c r="F159" s="16">
        <v>58</v>
      </c>
      <c r="G159" s="14">
        <v>227.95</v>
      </c>
      <c r="H159" s="14">
        <f t="shared" si="2"/>
        <v>13221.099999999999</v>
      </c>
    </row>
    <row r="160" spans="1:8" ht="33.950000000000003" customHeight="1" x14ac:dyDescent="0.25">
      <c r="A160" s="18">
        <v>43257</v>
      </c>
      <c r="B160" s="18">
        <v>43244</v>
      </c>
      <c r="C160" s="7" t="s">
        <v>239</v>
      </c>
      <c r="D160" s="11" t="s">
        <v>240</v>
      </c>
      <c r="E160" s="8" t="s">
        <v>6</v>
      </c>
      <c r="F160" s="16">
        <v>9800</v>
      </c>
      <c r="G160" s="14">
        <v>6.4</v>
      </c>
      <c r="H160" s="14">
        <f t="shared" si="2"/>
        <v>62720</v>
      </c>
    </row>
    <row r="161" spans="1:8" ht="33.950000000000003" customHeight="1" x14ac:dyDescent="0.25">
      <c r="A161" s="18">
        <v>43297</v>
      </c>
      <c r="B161" s="18">
        <v>43244</v>
      </c>
      <c r="C161" s="7" t="s">
        <v>247</v>
      </c>
      <c r="D161" s="11" t="s">
        <v>248</v>
      </c>
      <c r="E161" s="8" t="s">
        <v>6</v>
      </c>
      <c r="F161" s="16">
        <v>2600</v>
      </c>
      <c r="G161" s="14">
        <v>5.9</v>
      </c>
      <c r="H161" s="14">
        <f t="shared" si="2"/>
        <v>15340.000000000002</v>
      </c>
    </row>
    <row r="162" spans="1:8" ht="33.950000000000003" customHeight="1" x14ac:dyDescent="0.25">
      <c r="A162" s="18">
        <v>43297</v>
      </c>
      <c r="B162" s="18">
        <v>43244</v>
      </c>
      <c r="C162" s="7" t="s">
        <v>568</v>
      </c>
      <c r="D162" s="11" t="s">
        <v>569</v>
      </c>
      <c r="E162" s="8" t="s">
        <v>6</v>
      </c>
      <c r="F162" s="16">
        <v>7500</v>
      </c>
      <c r="G162" s="14">
        <v>4.8</v>
      </c>
      <c r="H162" s="14">
        <f t="shared" si="2"/>
        <v>36000</v>
      </c>
    </row>
    <row r="163" spans="1:8" ht="33.950000000000003" customHeight="1" x14ac:dyDescent="0.25">
      <c r="A163" s="18">
        <v>43297</v>
      </c>
      <c r="B163" s="18">
        <v>43244</v>
      </c>
      <c r="C163" s="7" t="s">
        <v>251</v>
      </c>
      <c r="D163" s="11" t="s">
        <v>252</v>
      </c>
      <c r="E163" s="8" t="s">
        <v>6</v>
      </c>
      <c r="F163" s="16">
        <v>649</v>
      </c>
      <c r="G163" s="14">
        <v>361.9</v>
      </c>
      <c r="H163" s="14">
        <f t="shared" si="2"/>
        <v>234873.09999999998</v>
      </c>
    </row>
    <row r="164" spans="1:8" ht="33.950000000000003" customHeight="1" x14ac:dyDescent="0.25">
      <c r="A164" s="18">
        <v>43257</v>
      </c>
      <c r="B164" s="18">
        <v>43243</v>
      </c>
      <c r="C164" s="7" t="s">
        <v>479</v>
      </c>
      <c r="D164" s="11" t="s">
        <v>480</v>
      </c>
      <c r="E164" s="8" t="s">
        <v>481</v>
      </c>
      <c r="F164" s="16">
        <v>1294</v>
      </c>
      <c r="G164" s="14">
        <v>57</v>
      </c>
      <c r="H164" s="14">
        <f t="shared" si="2"/>
        <v>73758</v>
      </c>
    </row>
    <row r="165" spans="1:8" ht="33.950000000000003" customHeight="1" x14ac:dyDescent="0.25">
      <c r="A165" s="18">
        <v>43297</v>
      </c>
      <c r="B165" s="18">
        <v>43243</v>
      </c>
      <c r="C165" s="7" t="s">
        <v>495</v>
      </c>
      <c r="D165" s="11" t="s">
        <v>496</v>
      </c>
      <c r="E165" s="8" t="s">
        <v>481</v>
      </c>
      <c r="F165" s="16">
        <v>330</v>
      </c>
      <c r="G165" s="14">
        <v>131.25</v>
      </c>
      <c r="H165" s="14">
        <f t="shared" si="2"/>
        <v>43312.5</v>
      </c>
    </row>
    <row r="166" spans="1:8" ht="33.950000000000003" customHeight="1" x14ac:dyDescent="0.25">
      <c r="A166" s="18">
        <v>43293</v>
      </c>
      <c r="B166" s="18">
        <v>43243</v>
      </c>
      <c r="C166" s="7" t="s">
        <v>499</v>
      </c>
      <c r="D166" s="11" t="s">
        <v>500</v>
      </c>
      <c r="E166" s="8" t="s">
        <v>481</v>
      </c>
      <c r="F166" s="16">
        <v>920</v>
      </c>
      <c r="G166" s="14">
        <v>99.9</v>
      </c>
      <c r="H166" s="14">
        <f t="shared" si="2"/>
        <v>91908</v>
      </c>
    </row>
    <row r="167" spans="1:8" ht="33.950000000000003" customHeight="1" x14ac:dyDescent="0.25">
      <c r="A167" s="18">
        <v>43257</v>
      </c>
      <c r="B167" s="18">
        <v>43243</v>
      </c>
      <c r="C167" s="7" t="s">
        <v>519</v>
      </c>
      <c r="D167" s="11" t="s">
        <v>520</v>
      </c>
      <c r="E167" s="8" t="s">
        <v>481</v>
      </c>
      <c r="F167" s="16">
        <v>155</v>
      </c>
      <c r="G167" s="14">
        <v>80</v>
      </c>
      <c r="H167" s="14">
        <f t="shared" si="2"/>
        <v>12400</v>
      </c>
    </row>
    <row r="168" spans="1:8" ht="33.950000000000003" customHeight="1" x14ac:dyDescent="0.25">
      <c r="A168" s="18">
        <v>43293</v>
      </c>
      <c r="B168" s="18">
        <v>43243</v>
      </c>
      <c r="C168" s="7" t="s">
        <v>525</v>
      </c>
      <c r="D168" s="11" t="s">
        <v>526</v>
      </c>
      <c r="E168" s="8" t="s">
        <v>481</v>
      </c>
      <c r="F168" s="16">
        <v>806</v>
      </c>
      <c r="G168" s="14">
        <v>77</v>
      </c>
      <c r="H168" s="14">
        <f t="shared" si="2"/>
        <v>62062</v>
      </c>
    </row>
    <row r="169" spans="1:8" ht="33.950000000000003" customHeight="1" x14ac:dyDescent="0.25">
      <c r="A169" s="18">
        <v>43150</v>
      </c>
      <c r="B169" s="18">
        <v>43132</v>
      </c>
      <c r="C169" s="7" t="s">
        <v>101</v>
      </c>
      <c r="D169" s="11" t="s">
        <v>102</v>
      </c>
      <c r="E169" s="8" t="s">
        <v>6</v>
      </c>
      <c r="F169" s="16">
        <v>1</v>
      </c>
      <c r="G169" s="14">
        <v>2480.61</v>
      </c>
      <c r="H169" s="14">
        <f t="shared" si="2"/>
        <v>2480.61</v>
      </c>
    </row>
    <row r="170" spans="1:8" ht="33.950000000000003" customHeight="1" x14ac:dyDescent="0.25">
      <c r="A170" s="18">
        <v>43150</v>
      </c>
      <c r="B170" s="18">
        <v>43132</v>
      </c>
      <c r="C170" s="7" t="s">
        <v>103</v>
      </c>
      <c r="D170" s="11" t="s">
        <v>104</v>
      </c>
      <c r="E170" s="8" t="s">
        <v>6</v>
      </c>
      <c r="F170" s="16">
        <v>5</v>
      </c>
      <c r="G170" s="14">
        <v>3207.07</v>
      </c>
      <c r="H170" s="14">
        <f t="shared" si="2"/>
        <v>16035.35</v>
      </c>
    </row>
    <row r="171" spans="1:8" ht="33.950000000000003" customHeight="1" x14ac:dyDescent="0.25">
      <c r="A171" s="18">
        <v>43150</v>
      </c>
      <c r="B171" s="18">
        <v>43132</v>
      </c>
      <c r="C171" s="7" t="s">
        <v>105</v>
      </c>
      <c r="D171" s="11" t="s">
        <v>106</v>
      </c>
      <c r="E171" s="8" t="s">
        <v>6</v>
      </c>
      <c r="F171" s="16">
        <v>25</v>
      </c>
      <c r="G171" s="14">
        <v>4592.57</v>
      </c>
      <c r="H171" s="14">
        <f t="shared" si="2"/>
        <v>114814.25</v>
      </c>
    </row>
    <row r="172" spans="1:8" ht="33.950000000000003" customHeight="1" x14ac:dyDescent="0.25">
      <c r="A172" s="18">
        <v>43150</v>
      </c>
      <c r="B172" s="18">
        <v>43132</v>
      </c>
      <c r="C172" s="7" t="s">
        <v>107</v>
      </c>
      <c r="D172" s="11" t="s">
        <v>108</v>
      </c>
      <c r="E172" s="8" t="s">
        <v>6</v>
      </c>
      <c r="F172" s="16">
        <v>24</v>
      </c>
      <c r="G172" s="14">
        <v>3135.21</v>
      </c>
      <c r="H172" s="14">
        <f t="shared" si="2"/>
        <v>75245.040000000008</v>
      </c>
    </row>
    <row r="173" spans="1:8" ht="33.950000000000003" customHeight="1" x14ac:dyDescent="0.25">
      <c r="A173" s="18">
        <v>43150</v>
      </c>
      <c r="B173" s="18">
        <v>43132</v>
      </c>
      <c r="C173" s="7" t="s">
        <v>109</v>
      </c>
      <c r="D173" s="11" t="s">
        <v>110</v>
      </c>
      <c r="E173" s="8" t="s">
        <v>6</v>
      </c>
      <c r="F173" s="16">
        <v>15</v>
      </c>
      <c r="G173" s="14">
        <v>5482.93</v>
      </c>
      <c r="H173" s="14">
        <f t="shared" si="2"/>
        <v>82243.950000000012</v>
      </c>
    </row>
    <row r="174" spans="1:8" ht="33.950000000000003" customHeight="1" x14ac:dyDescent="0.25">
      <c r="A174" s="18">
        <v>43150</v>
      </c>
      <c r="B174" s="18">
        <v>43132</v>
      </c>
      <c r="C174" s="7" t="s">
        <v>111</v>
      </c>
      <c r="D174" s="11" t="s">
        <v>112</v>
      </c>
      <c r="E174" s="8" t="s">
        <v>6</v>
      </c>
      <c r="F174" s="16">
        <v>3</v>
      </c>
      <c r="G174" s="14">
        <v>2497.34</v>
      </c>
      <c r="H174" s="14">
        <f t="shared" si="2"/>
        <v>7492.02</v>
      </c>
    </row>
    <row r="175" spans="1:8" ht="33.950000000000003" customHeight="1" x14ac:dyDescent="0.25">
      <c r="A175" s="18">
        <v>43150</v>
      </c>
      <c r="B175" s="18">
        <v>43132</v>
      </c>
      <c r="C175" s="7" t="s">
        <v>113</v>
      </c>
      <c r="D175" s="11" t="s">
        <v>114</v>
      </c>
      <c r="E175" s="8" t="s">
        <v>6</v>
      </c>
      <c r="F175" s="16">
        <v>8</v>
      </c>
      <c r="G175" s="14">
        <v>3767.1</v>
      </c>
      <c r="H175" s="14">
        <f t="shared" si="2"/>
        <v>30136.799999999999</v>
      </c>
    </row>
    <row r="176" spans="1:8" ht="33.950000000000003" customHeight="1" x14ac:dyDescent="0.25">
      <c r="A176" s="18">
        <v>43150</v>
      </c>
      <c r="B176" s="18">
        <v>43132</v>
      </c>
      <c r="C176" s="7" t="s">
        <v>115</v>
      </c>
      <c r="D176" s="11" t="s">
        <v>116</v>
      </c>
      <c r="E176" s="8" t="s">
        <v>6</v>
      </c>
      <c r="F176" s="16">
        <v>14</v>
      </c>
      <c r="G176" s="14">
        <v>3767.1</v>
      </c>
      <c r="H176" s="14">
        <f t="shared" si="2"/>
        <v>52739.4</v>
      </c>
    </row>
    <row r="177" spans="1:8" ht="33.950000000000003" customHeight="1" x14ac:dyDescent="0.25">
      <c r="A177" s="18">
        <v>43150</v>
      </c>
      <c r="B177" s="18">
        <v>43132</v>
      </c>
      <c r="C177" s="7" t="s">
        <v>125</v>
      </c>
      <c r="D177" s="11" t="s">
        <v>126</v>
      </c>
      <c r="E177" s="8" t="s">
        <v>6</v>
      </c>
      <c r="F177" s="16">
        <v>5</v>
      </c>
      <c r="G177" s="14">
        <v>5480.96</v>
      </c>
      <c r="H177" s="14">
        <f t="shared" si="2"/>
        <v>27404.799999999999</v>
      </c>
    </row>
    <row r="178" spans="1:8" ht="33.950000000000003" customHeight="1" x14ac:dyDescent="0.25">
      <c r="A178" s="18">
        <v>43150</v>
      </c>
      <c r="B178" s="18">
        <v>43132</v>
      </c>
      <c r="C178" s="7" t="s">
        <v>127</v>
      </c>
      <c r="D178" s="11" t="s">
        <v>128</v>
      </c>
      <c r="E178" s="8" t="s">
        <v>6</v>
      </c>
      <c r="F178" s="16">
        <v>2</v>
      </c>
      <c r="G178" s="14">
        <v>7182</v>
      </c>
      <c r="H178" s="14">
        <f t="shared" si="2"/>
        <v>14364</v>
      </c>
    </row>
    <row r="179" spans="1:8" ht="33.950000000000003" customHeight="1" x14ac:dyDescent="0.25">
      <c r="A179" s="18">
        <v>43150</v>
      </c>
      <c r="B179" s="18">
        <v>43132</v>
      </c>
      <c r="C179" s="7" t="s">
        <v>129</v>
      </c>
      <c r="D179" s="11" t="s">
        <v>130</v>
      </c>
      <c r="E179" s="8" t="s">
        <v>6</v>
      </c>
      <c r="F179" s="16">
        <v>6</v>
      </c>
      <c r="G179" s="14">
        <v>5279</v>
      </c>
      <c r="H179" s="14">
        <f t="shared" si="2"/>
        <v>31674</v>
      </c>
    </row>
    <row r="180" spans="1:8" ht="33.950000000000003" customHeight="1" x14ac:dyDescent="0.25">
      <c r="A180" s="18">
        <v>43150</v>
      </c>
      <c r="B180" s="18">
        <v>43132</v>
      </c>
      <c r="C180" s="7" t="s">
        <v>131</v>
      </c>
      <c r="D180" s="11" t="s">
        <v>132</v>
      </c>
      <c r="E180" s="8" t="s">
        <v>6</v>
      </c>
      <c r="F180" s="16">
        <v>4</v>
      </c>
      <c r="G180" s="14">
        <v>7182</v>
      </c>
      <c r="H180" s="14">
        <f t="shared" si="2"/>
        <v>28728</v>
      </c>
    </row>
    <row r="181" spans="1:8" ht="33.950000000000003" customHeight="1" x14ac:dyDescent="0.25">
      <c r="A181" s="18">
        <v>43150</v>
      </c>
      <c r="B181" s="18">
        <v>43132</v>
      </c>
      <c r="C181" s="7" t="s">
        <v>133</v>
      </c>
      <c r="D181" s="11" t="s">
        <v>134</v>
      </c>
      <c r="E181" s="8" t="s">
        <v>6</v>
      </c>
      <c r="F181" s="16">
        <v>7</v>
      </c>
      <c r="G181" s="14">
        <v>7182</v>
      </c>
      <c r="H181" s="14">
        <f t="shared" si="2"/>
        <v>50274</v>
      </c>
    </row>
    <row r="182" spans="1:8" ht="33.950000000000003" customHeight="1" x14ac:dyDescent="0.25">
      <c r="A182" s="18">
        <v>43150</v>
      </c>
      <c r="B182" s="18">
        <v>43132</v>
      </c>
      <c r="C182" s="7" t="s">
        <v>143</v>
      </c>
      <c r="D182" s="11" t="s">
        <v>144</v>
      </c>
      <c r="E182" s="8" t="s">
        <v>6</v>
      </c>
      <c r="F182" s="16">
        <v>4</v>
      </c>
      <c r="G182" s="14">
        <v>1163.8</v>
      </c>
      <c r="H182" s="14">
        <f t="shared" si="2"/>
        <v>4655.2</v>
      </c>
    </row>
    <row r="183" spans="1:8" ht="33.950000000000003" customHeight="1" x14ac:dyDescent="0.25">
      <c r="A183" s="18">
        <v>43150</v>
      </c>
      <c r="B183" s="18">
        <v>43132</v>
      </c>
      <c r="C183" s="7" t="s">
        <v>145</v>
      </c>
      <c r="D183" s="11" t="s">
        <v>146</v>
      </c>
      <c r="E183" s="8" t="s">
        <v>6</v>
      </c>
      <c r="F183" s="16">
        <v>4</v>
      </c>
      <c r="G183" s="14">
        <v>1326.1</v>
      </c>
      <c r="H183" s="14">
        <f t="shared" si="2"/>
        <v>5304.4</v>
      </c>
    </row>
    <row r="184" spans="1:8" ht="33.950000000000003" customHeight="1" x14ac:dyDescent="0.25">
      <c r="A184" s="18">
        <v>43150</v>
      </c>
      <c r="B184" s="18">
        <v>43132</v>
      </c>
      <c r="C184" s="7" t="s">
        <v>147</v>
      </c>
      <c r="D184" s="11" t="s">
        <v>148</v>
      </c>
      <c r="E184" s="8" t="s">
        <v>6</v>
      </c>
      <c r="F184" s="16">
        <v>4</v>
      </c>
      <c r="G184" s="14">
        <v>1326.1</v>
      </c>
      <c r="H184" s="14">
        <f t="shared" si="2"/>
        <v>5304.4</v>
      </c>
    </row>
    <row r="185" spans="1:8" ht="33.950000000000003" customHeight="1" x14ac:dyDescent="0.25">
      <c r="A185" s="18">
        <v>43150</v>
      </c>
      <c r="B185" s="18">
        <v>43132</v>
      </c>
      <c r="C185" s="7" t="s">
        <v>149</v>
      </c>
      <c r="D185" s="11" t="s">
        <v>150</v>
      </c>
      <c r="E185" s="8" t="s">
        <v>6</v>
      </c>
      <c r="F185" s="16">
        <v>4</v>
      </c>
      <c r="G185" s="14">
        <v>1326.1</v>
      </c>
      <c r="H185" s="14">
        <f t="shared" si="2"/>
        <v>5304.4</v>
      </c>
    </row>
    <row r="186" spans="1:8" ht="33.950000000000003" customHeight="1" x14ac:dyDescent="0.25">
      <c r="A186" s="18">
        <v>43143</v>
      </c>
      <c r="B186" s="18">
        <v>43115</v>
      </c>
      <c r="C186" s="7" t="s">
        <v>241</v>
      </c>
      <c r="D186" s="11" t="s">
        <v>242</v>
      </c>
      <c r="E186" s="8" t="s">
        <v>6</v>
      </c>
      <c r="F186" s="16">
        <v>8</v>
      </c>
      <c r="G186" s="14">
        <v>595</v>
      </c>
      <c r="H186" s="14">
        <f t="shared" si="2"/>
        <v>4760</v>
      </c>
    </row>
    <row r="187" spans="1:8" ht="33.950000000000003" customHeight="1" x14ac:dyDescent="0.25">
      <c r="A187" s="18">
        <v>43143</v>
      </c>
      <c r="B187" s="18">
        <v>43115</v>
      </c>
      <c r="C187" s="7" t="s">
        <v>243</v>
      </c>
      <c r="D187" s="11" t="s">
        <v>244</v>
      </c>
      <c r="E187" s="8" t="s">
        <v>6</v>
      </c>
      <c r="F187" s="16">
        <v>10</v>
      </c>
      <c r="G187" s="14">
        <v>325</v>
      </c>
      <c r="H187" s="14">
        <f t="shared" si="2"/>
        <v>3250</v>
      </c>
    </row>
    <row r="188" spans="1:8" ht="33.950000000000003" customHeight="1" x14ac:dyDescent="0.25">
      <c r="A188" s="18">
        <v>43143</v>
      </c>
      <c r="B188" s="18">
        <v>43115</v>
      </c>
      <c r="C188" s="7" t="s">
        <v>245</v>
      </c>
      <c r="D188" s="11" t="s">
        <v>246</v>
      </c>
      <c r="E188" s="8" t="s">
        <v>6</v>
      </c>
      <c r="F188" s="16">
        <v>11</v>
      </c>
      <c r="G188" s="14">
        <v>595</v>
      </c>
      <c r="H188" s="14">
        <f t="shared" si="2"/>
        <v>6545</v>
      </c>
    </row>
    <row r="189" spans="1:8" ht="33.950000000000003" customHeight="1" x14ac:dyDescent="0.25">
      <c r="A189" s="18">
        <v>43143</v>
      </c>
      <c r="B189" s="18">
        <v>43115</v>
      </c>
      <c r="C189" s="7" t="s">
        <v>249</v>
      </c>
      <c r="D189" s="11" t="s">
        <v>250</v>
      </c>
      <c r="E189" s="8" t="s">
        <v>6</v>
      </c>
      <c r="F189" s="16">
        <v>265</v>
      </c>
      <c r="G189" s="14">
        <v>250</v>
      </c>
      <c r="H189" s="14">
        <f t="shared" si="2"/>
        <v>66250</v>
      </c>
    </row>
    <row r="190" spans="1:8" ht="33.950000000000003" customHeight="1" x14ac:dyDescent="0.25">
      <c r="A190" s="18">
        <v>43119</v>
      </c>
      <c r="B190" s="18">
        <v>43074</v>
      </c>
      <c r="C190" s="7" t="s">
        <v>19</v>
      </c>
      <c r="D190" s="11" t="s">
        <v>20</v>
      </c>
      <c r="E190" s="8" t="s">
        <v>6</v>
      </c>
      <c r="F190" s="16">
        <v>6</v>
      </c>
      <c r="G190" s="14">
        <v>560</v>
      </c>
      <c r="H190" s="14">
        <f t="shared" si="2"/>
        <v>3360</v>
      </c>
    </row>
    <row r="191" spans="1:8" ht="33.950000000000003" customHeight="1" x14ac:dyDescent="0.25">
      <c r="A191" s="18">
        <v>43119</v>
      </c>
      <c r="B191" s="18">
        <v>43074</v>
      </c>
      <c r="C191" s="7" t="s">
        <v>570</v>
      </c>
      <c r="D191" s="11" t="s">
        <v>571</v>
      </c>
      <c r="E191" s="8" t="s">
        <v>6</v>
      </c>
      <c r="F191" s="16">
        <v>1</v>
      </c>
      <c r="G191" s="14">
        <v>824.25699999999995</v>
      </c>
      <c r="H191" s="14">
        <f t="shared" si="2"/>
        <v>824.25699999999995</v>
      </c>
    </row>
    <row r="192" spans="1:8" ht="33.950000000000003" customHeight="1" x14ac:dyDescent="0.25">
      <c r="A192" s="18">
        <v>43119</v>
      </c>
      <c r="B192" s="18">
        <v>43074</v>
      </c>
      <c r="C192" s="7" t="s">
        <v>21</v>
      </c>
      <c r="D192" s="11" t="s">
        <v>22</v>
      </c>
      <c r="E192" s="8" t="s">
        <v>6</v>
      </c>
      <c r="F192" s="16">
        <v>1</v>
      </c>
      <c r="G192" s="14">
        <v>824.57</v>
      </c>
      <c r="H192" s="14">
        <f t="shared" si="2"/>
        <v>824.57</v>
      </c>
    </row>
    <row r="193" spans="1:8" ht="33.950000000000003" customHeight="1" x14ac:dyDescent="0.25">
      <c r="A193" s="18">
        <v>43119</v>
      </c>
      <c r="B193" s="18">
        <v>43074</v>
      </c>
      <c r="C193" s="7" t="s">
        <v>23</v>
      </c>
      <c r="D193" s="11" t="s">
        <v>24</v>
      </c>
      <c r="E193" s="8" t="s">
        <v>6</v>
      </c>
      <c r="F193" s="16">
        <v>11</v>
      </c>
      <c r="G193" s="14">
        <v>805.08</v>
      </c>
      <c r="H193" s="14">
        <f t="shared" si="2"/>
        <v>8855.880000000001</v>
      </c>
    </row>
    <row r="194" spans="1:8" ht="33.950000000000003" customHeight="1" x14ac:dyDescent="0.25">
      <c r="A194" s="18">
        <v>43119</v>
      </c>
      <c r="B194" s="18">
        <v>43074</v>
      </c>
      <c r="C194" s="7" t="s">
        <v>25</v>
      </c>
      <c r="D194" s="11" t="s">
        <v>26</v>
      </c>
      <c r="E194" s="8" t="s">
        <v>6</v>
      </c>
      <c r="F194" s="16">
        <v>18</v>
      </c>
      <c r="G194" s="14">
        <v>922.2</v>
      </c>
      <c r="H194" s="14">
        <f t="shared" si="2"/>
        <v>16599.600000000002</v>
      </c>
    </row>
    <row r="195" spans="1:8" ht="33.950000000000003" customHeight="1" x14ac:dyDescent="0.25">
      <c r="A195" s="18">
        <v>43119</v>
      </c>
      <c r="B195" s="18">
        <v>43074</v>
      </c>
      <c r="C195" s="7" t="s">
        <v>27</v>
      </c>
      <c r="D195" s="11" t="s">
        <v>28</v>
      </c>
      <c r="E195" s="8" t="s">
        <v>6</v>
      </c>
      <c r="F195" s="16">
        <v>33</v>
      </c>
      <c r="G195" s="14">
        <v>859.56</v>
      </c>
      <c r="H195" s="14">
        <f t="shared" ref="H195:H258" si="3">+F195*G195</f>
        <v>28365.48</v>
      </c>
    </row>
    <row r="196" spans="1:8" ht="33.950000000000003" customHeight="1" x14ac:dyDescent="0.25">
      <c r="A196" s="18">
        <v>43119</v>
      </c>
      <c r="B196" s="18">
        <v>43074</v>
      </c>
      <c r="C196" s="7" t="s">
        <v>29</v>
      </c>
      <c r="D196" s="11" t="s">
        <v>30</v>
      </c>
      <c r="E196" s="8" t="s">
        <v>6</v>
      </c>
      <c r="F196" s="16">
        <v>8</v>
      </c>
      <c r="G196" s="14">
        <v>1100</v>
      </c>
      <c r="H196" s="14">
        <f t="shared" si="3"/>
        <v>8800</v>
      </c>
    </row>
    <row r="197" spans="1:8" ht="33.950000000000003" customHeight="1" x14ac:dyDescent="0.25">
      <c r="A197" s="18">
        <v>43119</v>
      </c>
      <c r="B197" s="18">
        <v>43074</v>
      </c>
      <c r="C197" s="7" t="s">
        <v>31</v>
      </c>
      <c r="D197" s="11" t="s">
        <v>32</v>
      </c>
      <c r="E197" s="8" t="s">
        <v>6</v>
      </c>
      <c r="F197" s="16">
        <v>20</v>
      </c>
      <c r="G197" s="14">
        <v>846.97</v>
      </c>
      <c r="H197" s="14">
        <f t="shared" si="3"/>
        <v>16939.400000000001</v>
      </c>
    </row>
    <row r="198" spans="1:8" ht="33.950000000000003" customHeight="1" x14ac:dyDescent="0.25">
      <c r="A198" s="18">
        <v>43119</v>
      </c>
      <c r="B198" s="18">
        <v>43074</v>
      </c>
      <c r="C198" s="7" t="s">
        <v>33</v>
      </c>
      <c r="D198" s="11" t="s">
        <v>34</v>
      </c>
      <c r="E198" s="8" t="s">
        <v>6</v>
      </c>
      <c r="F198" s="16">
        <v>35</v>
      </c>
      <c r="G198" s="14">
        <v>1354.78</v>
      </c>
      <c r="H198" s="14">
        <f t="shared" si="3"/>
        <v>47417.299999999996</v>
      </c>
    </row>
    <row r="199" spans="1:8" ht="33.950000000000003" customHeight="1" x14ac:dyDescent="0.25">
      <c r="A199" s="18">
        <v>43119</v>
      </c>
      <c r="B199" s="18">
        <v>43074</v>
      </c>
      <c r="C199" s="7" t="s">
        <v>35</v>
      </c>
      <c r="D199" s="11" t="s">
        <v>36</v>
      </c>
      <c r="E199" s="8" t="s">
        <v>6</v>
      </c>
      <c r="F199" s="16">
        <v>7</v>
      </c>
      <c r="G199" s="14">
        <v>555.33000000000004</v>
      </c>
      <c r="H199" s="14">
        <f t="shared" si="3"/>
        <v>3887.3100000000004</v>
      </c>
    </row>
    <row r="200" spans="1:8" ht="33.950000000000003" customHeight="1" x14ac:dyDescent="0.25">
      <c r="A200" s="18">
        <v>43119</v>
      </c>
      <c r="B200" s="18">
        <v>43074</v>
      </c>
      <c r="C200" s="7" t="s">
        <v>37</v>
      </c>
      <c r="D200" s="11" t="s">
        <v>38</v>
      </c>
      <c r="E200" s="8" t="s">
        <v>6</v>
      </c>
      <c r="F200" s="16">
        <v>10</v>
      </c>
      <c r="G200" s="14">
        <v>702.02</v>
      </c>
      <c r="H200" s="14">
        <f t="shared" si="3"/>
        <v>7020.2</v>
      </c>
    </row>
    <row r="201" spans="1:8" ht="33.950000000000003" customHeight="1" x14ac:dyDescent="0.25">
      <c r="A201" s="18">
        <v>43119</v>
      </c>
      <c r="B201" s="18">
        <v>43074</v>
      </c>
      <c r="C201" s="7" t="s">
        <v>39</v>
      </c>
      <c r="D201" s="11" t="s">
        <v>40</v>
      </c>
      <c r="E201" s="8" t="s">
        <v>6</v>
      </c>
      <c r="F201" s="16">
        <v>1</v>
      </c>
      <c r="G201" s="14">
        <v>1350.24</v>
      </c>
      <c r="H201" s="14">
        <f t="shared" si="3"/>
        <v>1350.24</v>
      </c>
    </row>
    <row r="202" spans="1:8" ht="33.950000000000003" customHeight="1" x14ac:dyDescent="0.25">
      <c r="A202" s="18">
        <v>43119</v>
      </c>
      <c r="B202" s="18">
        <v>43074</v>
      </c>
      <c r="C202" s="7" t="s">
        <v>41</v>
      </c>
      <c r="D202" s="11" t="s">
        <v>42</v>
      </c>
      <c r="E202" s="8" t="s">
        <v>6</v>
      </c>
      <c r="F202" s="16">
        <v>1</v>
      </c>
      <c r="G202" s="14">
        <v>1567.16</v>
      </c>
      <c r="H202" s="14">
        <f t="shared" si="3"/>
        <v>1567.16</v>
      </c>
    </row>
    <row r="203" spans="1:8" ht="33.950000000000003" customHeight="1" x14ac:dyDescent="0.25">
      <c r="A203" s="18">
        <v>43119</v>
      </c>
      <c r="B203" s="18">
        <v>43074</v>
      </c>
      <c r="C203" s="7" t="s">
        <v>43</v>
      </c>
      <c r="D203" s="11" t="s">
        <v>44</v>
      </c>
      <c r="E203" s="8" t="s">
        <v>6</v>
      </c>
      <c r="F203" s="16">
        <v>4</v>
      </c>
      <c r="G203" s="14">
        <v>561.44000000000005</v>
      </c>
      <c r="H203" s="14">
        <f t="shared" si="3"/>
        <v>2245.7600000000002</v>
      </c>
    </row>
    <row r="204" spans="1:8" ht="33.950000000000003" customHeight="1" x14ac:dyDescent="0.25">
      <c r="A204" s="18">
        <v>43119</v>
      </c>
      <c r="B204" s="18">
        <v>43074</v>
      </c>
      <c r="C204" s="7" t="s">
        <v>45</v>
      </c>
      <c r="D204" s="11" t="s">
        <v>46</v>
      </c>
      <c r="E204" s="8" t="s">
        <v>6</v>
      </c>
      <c r="F204" s="16">
        <v>4</v>
      </c>
      <c r="G204" s="14">
        <v>561.44000000000005</v>
      </c>
      <c r="H204" s="14">
        <f t="shared" si="3"/>
        <v>2245.7600000000002</v>
      </c>
    </row>
    <row r="205" spans="1:8" ht="33.950000000000003" customHeight="1" x14ac:dyDescent="0.25">
      <c r="A205" s="18">
        <v>43119</v>
      </c>
      <c r="B205" s="18">
        <v>43074</v>
      </c>
      <c r="C205" s="7" t="s">
        <v>47</v>
      </c>
      <c r="D205" s="11" t="s">
        <v>48</v>
      </c>
      <c r="E205" s="8" t="s">
        <v>6</v>
      </c>
      <c r="F205" s="16">
        <v>4</v>
      </c>
      <c r="G205" s="14">
        <v>561.44000000000005</v>
      </c>
      <c r="H205" s="14">
        <f t="shared" si="3"/>
        <v>2245.7600000000002</v>
      </c>
    </row>
    <row r="206" spans="1:8" ht="33.950000000000003" customHeight="1" x14ac:dyDescent="0.25">
      <c r="A206" s="18">
        <v>43119</v>
      </c>
      <c r="B206" s="18">
        <v>43074</v>
      </c>
      <c r="C206" s="7" t="s">
        <v>49</v>
      </c>
      <c r="D206" s="11" t="s">
        <v>50</v>
      </c>
      <c r="E206" s="8" t="s">
        <v>6</v>
      </c>
      <c r="F206" s="16">
        <v>14</v>
      </c>
      <c r="G206" s="14">
        <v>561.44000000000005</v>
      </c>
      <c r="H206" s="14">
        <f t="shared" si="3"/>
        <v>7860.1600000000008</v>
      </c>
    </row>
    <row r="207" spans="1:8" ht="33.950000000000003" customHeight="1" x14ac:dyDescent="0.25">
      <c r="A207" s="18">
        <v>43119</v>
      </c>
      <c r="B207" s="18">
        <v>43074</v>
      </c>
      <c r="C207" s="7" t="s">
        <v>51</v>
      </c>
      <c r="D207" s="11" t="s">
        <v>52</v>
      </c>
      <c r="E207" s="8" t="s">
        <v>6</v>
      </c>
      <c r="F207" s="16">
        <v>11</v>
      </c>
      <c r="G207" s="14">
        <v>1370.73</v>
      </c>
      <c r="H207" s="14">
        <f t="shared" si="3"/>
        <v>15078.03</v>
      </c>
    </row>
    <row r="208" spans="1:8" ht="33.950000000000003" customHeight="1" x14ac:dyDescent="0.25">
      <c r="A208" s="18">
        <v>43119</v>
      </c>
      <c r="B208" s="18">
        <v>43074</v>
      </c>
      <c r="C208" s="7" t="s">
        <v>53</v>
      </c>
      <c r="D208" s="11" t="s">
        <v>54</v>
      </c>
      <c r="E208" s="8" t="s">
        <v>6</v>
      </c>
      <c r="F208" s="16">
        <v>25</v>
      </c>
      <c r="G208" s="14">
        <v>1545.95</v>
      </c>
      <c r="H208" s="14">
        <f t="shared" si="3"/>
        <v>38648.75</v>
      </c>
    </row>
    <row r="209" spans="1:8" ht="33.950000000000003" customHeight="1" x14ac:dyDescent="0.25">
      <c r="A209" s="18">
        <v>43119</v>
      </c>
      <c r="B209" s="18">
        <v>43074</v>
      </c>
      <c r="C209" s="7" t="s">
        <v>55</v>
      </c>
      <c r="D209" s="11" t="s">
        <v>56</v>
      </c>
      <c r="E209" s="8" t="s">
        <v>6</v>
      </c>
      <c r="F209" s="16">
        <v>3</v>
      </c>
      <c r="G209" s="14">
        <v>457.8</v>
      </c>
      <c r="H209" s="14">
        <f t="shared" si="3"/>
        <v>1373.4</v>
      </c>
    </row>
    <row r="210" spans="1:8" ht="33.950000000000003" customHeight="1" x14ac:dyDescent="0.25">
      <c r="A210" s="18">
        <v>43119</v>
      </c>
      <c r="B210" s="18">
        <v>43074</v>
      </c>
      <c r="C210" s="7" t="s">
        <v>57</v>
      </c>
      <c r="D210" s="11" t="s">
        <v>58</v>
      </c>
      <c r="E210" s="8" t="s">
        <v>6</v>
      </c>
      <c r="F210" s="16">
        <v>6</v>
      </c>
      <c r="G210" s="14">
        <v>563.74</v>
      </c>
      <c r="H210" s="14">
        <f t="shared" si="3"/>
        <v>3382.44</v>
      </c>
    </row>
    <row r="211" spans="1:8" ht="33.950000000000003" customHeight="1" x14ac:dyDescent="0.25">
      <c r="A211" s="18">
        <v>43119</v>
      </c>
      <c r="B211" s="18">
        <v>43074</v>
      </c>
      <c r="C211" s="7" t="s">
        <v>59</v>
      </c>
      <c r="D211" s="11" t="s">
        <v>60</v>
      </c>
      <c r="E211" s="8" t="s">
        <v>6</v>
      </c>
      <c r="F211" s="16">
        <v>1</v>
      </c>
      <c r="G211" s="14">
        <v>350.74</v>
      </c>
      <c r="H211" s="14">
        <f t="shared" si="3"/>
        <v>350.74</v>
      </c>
    </row>
    <row r="212" spans="1:8" ht="33.950000000000003" customHeight="1" x14ac:dyDescent="0.25">
      <c r="A212" s="18">
        <v>43119</v>
      </c>
      <c r="B212" s="18">
        <v>43074</v>
      </c>
      <c r="C212" s="7" t="s">
        <v>61</v>
      </c>
      <c r="D212" s="11" t="s">
        <v>62</v>
      </c>
      <c r="E212" s="8" t="s">
        <v>6</v>
      </c>
      <c r="F212" s="16">
        <v>4</v>
      </c>
      <c r="G212" s="14">
        <v>350.74</v>
      </c>
      <c r="H212" s="14">
        <f t="shared" si="3"/>
        <v>1402.96</v>
      </c>
    </row>
    <row r="213" spans="1:8" ht="33.950000000000003" customHeight="1" x14ac:dyDescent="0.25">
      <c r="A213" s="18">
        <v>43119</v>
      </c>
      <c r="B213" s="18">
        <v>43074</v>
      </c>
      <c r="C213" s="7" t="s">
        <v>69</v>
      </c>
      <c r="D213" s="11" t="s">
        <v>70</v>
      </c>
      <c r="E213" s="8" t="s">
        <v>6</v>
      </c>
      <c r="F213" s="16">
        <v>4</v>
      </c>
      <c r="G213" s="14">
        <v>973.5</v>
      </c>
      <c r="H213" s="14">
        <f t="shared" si="3"/>
        <v>3894</v>
      </c>
    </row>
    <row r="214" spans="1:8" ht="33.950000000000003" customHeight="1" x14ac:dyDescent="0.25">
      <c r="A214" s="18">
        <v>43119</v>
      </c>
      <c r="B214" s="18">
        <v>43074</v>
      </c>
      <c r="C214" s="7" t="s">
        <v>71</v>
      </c>
      <c r="D214" s="11" t="s">
        <v>72</v>
      </c>
      <c r="E214" s="8" t="s">
        <v>6</v>
      </c>
      <c r="F214" s="16">
        <v>4</v>
      </c>
      <c r="G214" s="14">
        <v>973.5</v>
      </c>
      <c r="H214" s="14">
        <f t="shared" si="3"/>
        <v>3894</v>
      </c>
    </row>
    <row r="215" spans="1:8" ht="33.950000000000003" customHeight="1" x14ac:dyDescent="0.25">
      <c r="A215" s="18">
        <v>43119</v>
      </c>
      <c r="B215" s="18">
        <v>43074</v>
      </c>
      <c r="C215" s="7" t="s">
        <v>73</v>
      </c>
      <c r="D215" s="11" t="s">
        <v>74</v>
      </c>
      <c r="E215" s="8" t="s">
        <v>6</v>
      </c>
      <c r="F215" s="16">
        <v>14</v>
      </c>
      <c r="G215" s="14">
        <v>866.63</v>
      </c>
      <c r="H215" s="14">
        <f t="shared" si="3"/>
        <v>12132.82</v>
      </c>
    </row>
    <row r="216" spans="1:8" ht="33.950000000000003" customHeight="1" x14ac:dyDescent="0.25">
      <c r="A216" s="18">
        <v>43119</v>
      </c>
      <c r="B216" s="18">
        <v>43074</v>
      </c>
      <c r="C216" s="7" t="s">
        <v>75</v>
      </c>
      <c r="D216" s="11" t="s">
        <v>76</v>
      </c>
      <c r="E216" s="8" t="s">
        <v>6</v>
      </c>
      <c r="F216" s="16">
        <v>11</v>
      </c>
      <c r="G216" s="14">
        <v>1571.15</v>
      </c>
      <c r="H216" s="14">
        <f t="shared" si="3"/>
        <v>17282.650000000001</v>
      </c>
    </row>
    <row r="217" spans="1:8" ht="33.950000000000003" customHeight="1" x14ac:dyDescent="0.25">
      <c r="A217" s="18">
        <v>43119</v>
      </c>
      <c r="B217" s="18">
        <v>43074</v>
      </c>
      <c r="C217" s="7" t="s">
        <v>77</v>
      </c>
      <c r="D217" s="11" t="s">
        <v>78</v>
      </c>
      <c r="E217" s="8" t="s">
        <v>6</v>
      </c>
      <c r="F217" s="16">
        <v>8</v>
      </c>
      <c r="G217" s="14">
        <v>2987</v>
      </c>
      <c r="H217" s="14">
        <f t="shared" si="3"/>
        <v>23896</v>
      </c>
    </row>
    <row r="218" spans="1:8" ht="33.950000000000003" customHeight="1" x14ac:dyDescent="0.25">
      <c r="A218" s="18">
        <v>43119</v>
      </c>
      <c r="B218" s="18">
        <v>43074</v>
      </c>
      <c r="C218" s="7" t="s">
        <v>79</v>
      </c>
      <c r="D218" s="11" t="s">
        <v>80</v>
      </c>
      <c r="E218" s="8" t="s">
        <v>6</v>
      </c>
      <c r="F218" s="16">
        <v>8</v>
      </c>
      <c r="G218" s="14">
        <v>2737.6</v>
      </c>
      <c r="H218" s="14">
        <f t="shared" si="3"/>
        <v>21900.799999999999</v>
      </c>
    </row>
    <row r="219" spans="1:8" ht="33.950000000000003" customHeight="1" x14ac:dyDescent="0.25">
      <c r="A219" s="18">
        <v>43119</v>
      </c>
      <c r="B219" s="18">
        <v>43074</v>
      </c>
      <c r="C219" s="7" t="s">
        <v>81</v>
      </c>
      <c r="D219" s="11" t="s">
        <v>82</v>
      </c>
      <c r="E219" s="8" t="s">
        <v>6</v>
      </c>
      <c r="F219" s="16">
        <v>8</v>
      </c>
      <c r="G219" s="14">
        <v>2737.6</v>
      </c>
      <c r="H219" s="14">
        <f t="shared" si="3"/>
        <v>21900.799999999999</v>
      </c>
    </row>
    <row r="220" spans="1:8" ht="33.950000000000003" customHeight="1" x14ac:dyDescent="0.25">
      <c r="A220" s="18">
        <v>43119</v>
      </c>
      <c r="B220" s="18">
        <v>43074</v>
      </c>
      <c r="C220" s="7" t="s">
        <v>83</v>
      </c>
      <c r="D220" s="11" t="s">
        <v>84</v>
      </c>
      <c r="E220" s="8" t="s">
        <v>6</v>
      </c>
      <c r="F220" s="16">
        <v>2</v>
      </c>
      <c r="G220" s="14">
        <v>4214.74</v>
      </c>
      <c r="H220" s="14">
        <f t="shared" si="3"/>
        <v>8429.48</v>
      </c>
    </row>
    <row r="221" spans="1:8" ht="33.950000000000003" customHeight="1" x14ac:dyDescent="0.25">
      <c r="A221" s="18">
        <v>43119</v>
      </c>
      <c r="B221" s="18">
        <v>43074</v>
      </c>
      <c r="C221" s="7" t="s">
        <v>85</v>
      </c>
      <c r="D221" s="11" t="s">
        <v>86</v>
      </c>
      <c r="E221" s="8" t="s">
        <v>6</v>
      </c>
      <c r="F221" s="16">
        <v>7</v>
      </c>
      <c r="G221" s="14">
        <v>4154.67</v>
      </c>
      <c r="H221" s="14">
        <f t="shared" si="3"/>
        <v>29082.690000000002</v>
      </c>
    </row>
    <row r="222" spans="1:8" ht="33.950000000000003" customHeight="1" x14ac:dyDescent="0.25">
      <c r="A222" s="18">
        <v>43119</v>
      </c>
      <c r="B222" s="18">
        <v>43074</v>
      </c>
      <c r="C222" s="7" t="s">
        <v>87</v>
      </c>
      <c r="D222" s="11" t="s">
        <v>88</v>
      </c>
      <c r="E222" s="8" t="s">
        <v>6</v>
      </c>
      <c r="F222" s="16">
        <v>5</v>
      </c>
      <c r="G222" s="14">
        <v>4154.67</v>
      </c>
      <c r="H222" s="14">
        <f t="shared" si="3"/>
        <v>20773.349999999999</v>
      </c>
    </row>
    <row r="223" spans="1:8" ht="33.950000000000003" customHeight="1" x14ac:dyDescent="0.25">
      <c r="A223" s="18">
        <v>43119</v>
      </c>
      <c r="B223" s="18">
        <v>43074</v>
      </c>
      <c r="C223" s="7" t="s">
        <v>89</v>
      </c>
      <c r="D223" s="11" t="s">
        <v>90</v>
      </c>
      <c r="E223" s="8" t="s">
        <v>6</v>
      </c>
      <c r="F223" s="16">
        <v>5</v>
      </c>
      <c r="G223" s="14">
        <v>4154.67</v>
      </c>
      <c r="H223" s="14">
        <f t="shared" si="3"/>
        <v>20773.349999999999</v>
      </c>
    </row>
    <row r="224" spans="1:8" ht="33.950000000000003" customHeight="1" x14ac:dyDescent="0.25">
      <c r="A224" s="18">
        <v>43119</v>
      </c>
      <c r="B224" s="18">
        <v>43074</v>
      </c>
      <c r="C224" s="7" t="s">
        <v>159</v>
      </c>
      <c r="D224" s="11" t="s">
        <v>160</v>
      </c>
      <c r="E224" s="8" t="s">
        <v>6</v>
      </c>
      <c r="F224" s="16">
        <v>6</v>
      </c>
      <c r="G224" s="14">
        <v>3216.1</v>
      </c>
      <c r="H224" s="14">
        <f t="shared" si="3"/>
        <v>19296.599999999999</v>
      </c>
    </row>
    <row r="225" spans="1:8" ht="33.950000000000003" customHeight="1" x14ac:dyDescent="0.25">
      <c r="A225" s="18">
        <v>43119</v>
      </c>
      <c r="B225" s="18">
        <v>43074</v>
      </c>
      <c r="C225" s="7" t="s">
        <v>161</v>
      </c>
      <c r="D225" s="11" t="s">
        <v>162</v>
      </c>
      <c r="E225" s="8" t="s">
        <v>6</v>
      </c>
      <c r="F225" s="16">
        <v>5</v>
      </c>
      <c r="G225" s="14">
        <v>3698.52</v>
      </c>
      <c r="H225" s="14">
        <f t="shared" si="3"/>
        <v>18492.599999999999</v>
      </c>
    </row>
    <row r="226" spans="1:8" ht="33.950000000000003" customHeight="1" x14ac:dyDescent="0.25">
      <c r="A226" s="18">
        <v>43119</v>
      </c>
      <c r="B226" s="18">
        <v>43074</v>
      </c>
      <c r="C226" s="7" t="s">
        <v>163</v>
      </c>
      <c r="D226" s="11" t="s">
        <v>164</v>
      </c>
      <c r="E226" s="8" t="s">
        <v>6</v>
      </c>
      <c r="F226" s="16">
        <v>1</v>
      </c>
      <c r="G226" s="14">
        <v>3919.87</v>
      </c>
      <c r="H226" s="14">
        <f t="shared" si="3"/>
        <v>3919.87</v>
      </c>
    </row>
    <row r="227" spans="1:8" ht="33.950000000000003" customHeight="1" x14ac:dyDescent="0.25">
      <c r="A227" s="18">
        <v>43119</v>
      </c>
      <c r="B227" s="18">
        <v>43074</v>
      </c>
      <c r="C227" s="7" t="s">
        <v>165</v>
      </c>
      <c r="D227" s="11" t="s">
        <v>166</v>
      </c>
      <c r="E227" s="8" t="s">
        <v>6</v>
      </c>
      <c r="F227" s="16">
        <v>3</v>
      </c>
      <c r="G227" s="14">
        <v>3601.69</v>
      </c>
      <c r="H227" s="14">
        <f t="shared" si="3"/>
        <v>10805.07</v>
      </c>
    </row>
    <row r="228" spans="1:8" ht="33.950000000000003" customHeight="1" x14ac:dyDescent="0.25">
      <c r="A228" s="18">
        <v>43119</v>
      </c>
      <c r="B228" s="18">
        <v>43074</v>
      </c>
      <c r="C228" s="7" t="s">
        <v>167</v>
      </c>
      <c r="D228" s="11" t="s">
        <v>168</v>
      </c>
      <c r="E228" s="8" t="s">
        <v>6</v>
      </c>
      <c r="F228" s="16">
        <v>3</v>
      </c>
      <c r="G228" s="14">
        <v>6545</v>
      </c>
      <c r="H228" s="14">
        <f t="shared" si="3"/>
        <v>19635</v>
      </c>
    </row>
    <row r="229" spans="1:8" ht="33.950000000000003" customHeight="1" x14ac:dyDescent="0.25">
      <c r="A229" s="18">
        <v>43119</v>
      </c>
      <c r="B229" s="18">
        <v>43074</v>
      </c>
      <c r="C229" s="7" t="s">
        <v>169</v>
      </c>
      <c r="D229" s="11" t="s">
        <v>170</v>
      </c>
      <c r="E229" s="8" t="s">
        <v>6</v>
      </c>
      <c r="F229" s="16">
        <v>2</v>
      </c>
      <c r="G229" s="14">
        <v>625</v>
      </c>
      <c r="H229" s="14">
        <f t="shared" si="3"/>
        <v>1250</v>
      </c>
    </row>
    <row r="230" spans="1:8" ht="33.950000000000003" customHeight="1" x14ac:dyDescent="0.25">
      <c r="A230" s="18">
        <v>43119</v>
      </c>
      <c r="B230" s="18">
        <v>43074</v>
      </c>
      <c r="C230" s="7" t="s">
        <v>171</v>
      </c>
      <c r="D230" s="11" t="s">
        <v>172</v>
      </c>
      <c r="E230" s="8" t="s">
        <v>6</v>
      </c>
      <c r="F230" s="16">
        <v>10</v>
      </c>
      <c r="G230" s="14">
        <v>2552</v>
      </c>
      <c r="H230" s="14">
        <f t="shared" si="3"/>
        <v>25520</v>
      </c>
    </row>
    <row r="231" spans="1:8" ht="33.950000000000003" customHeight="1" x14ac:dyDescent="0.25">
      <c r="A231" s="18">
        <v>43119</v>
      </c>
      <c r="B231" s="18">
        <v>43074</v>
      </c>
      <c r="C231" s="7" t="s">
        <v>173</v>
      </c>
      <c r="D231" s="11" t="s">
        <v>174</v>
      </c>
      <c r="E231" s="8" t="s">
        <v>6</v>
      </c>
      <c r="F231" s="16">
        <v>4</v>
      </c>
      <c r="G231" s="14">
        <v>3306.25</v>
      </c>
      <c r="H231" s="14">
        <f t="shared" si="3"/>
        <v>13225</v>
      </c>
    </row>
    <row r="232" spans="1:8" ht="33.950000000000003" customHeight="1" x14ac:dyDescent="0.25">
      <c r="A232" s="18">
        <v>43119</v>
      </c>
      <c r="B232" s="18">
        <v>43074</v>
      </c>
      <c r="C232" s="7" t="s">
        <v>175</v>
      </c>
      <c r="D232" s="11" t="s">
        <v>176</v>
      </c>
      <c r="E232" s="8" t="s">
        <v>6</v>
      </c>
      <c r="F232" s="16">
        <v>3</v>
      </c>
      <c r="G232" s="14">
        <v>2005</v>
      </c>
      <c r="H232" s="14">
        <f t="shared" si="3"/>
        <v>6015</v>
      </c>
    </row>
    <row r="233" spans="1:8" ht="33.950000000000003" customHeight="1" x14ac:dyDescent="0.25">
      <c r="A233" s="18">
        <v>43119</v>
      </c>
      <c r="B233" s="18">
        <v>43074</v>
      </c>
      <c r="C233" s="7" t="s">
        <v>177</v>
      </c>
      <c r="D233" s="11" t="s">
        <v>178</v>
      </c>
      <c r="E233" s="8" t="s">
        <v>6</v>
      </c>
      <c r="F233" s="16">
        <v>1</v>
      </c>
      <c r="G233" s="14">
        <v>3288.22</v>
      </c>
      <c r="H233" s="14">
        <f t="shared" si="3"/>
        <v>3288.22</v>
      </c>
    </row>
    <row r="234" spans="1:8" ht="33.950000000000003" customHeight="1" x14ac:dyDescent="0.25">
      <c r="A234" s="18">
        <v>43119</v>
      </c>
      <c r="B234" s="18">
        <v>43074</v>
      </c>
      <c r="C234" s="7" t="s">
        <v>179</v>
      </c>
      <c r="D234" s="11" t="s">
        <v>180</v>
      </c>
      <c r="E234" s="8" t="s">
        <v>6</v>
      </c>
      <c r="F234" s="16">
        <v>0</v>
      </c>
      <c r="G234" s="14">
        <v>3602</v>
      </c>
      <c r="H234" s="14">
        <f t="shared" si="3"/>
        <v>0</v>
      </c>
    </row>
    <row r="235" spans="1:8" ht="33.950000000000003" customHeight="1" x14ac:dyDescent="0.25">
      <c r="A235" s="18">
        <v>43119</v>
      </c>
      <c r="B235" s="18">
        <v>43074</v>
      </c>
      <c r="C235" s="7" t="s">
        <v>181</v>
      </c>
      <c r="D235" s="11" t="s">
        <v>182</v>
      </c>
      <c r="E235" s="8" t="s">
        <v>6</v>
      </c>
      <c r="F235" s="16">
        <v>5</v>
      </c>
      <c r="G235" s="14">
        <v>4761</v>
      </c>
      <c r="H235" s="14">
        <f t="shared" si="3"/>
        <v>23805</v>
      </c>
    </row>
    <row r="236" spans="1:8" ht="33.950000000000003" customHeight="1" x14ac:dyDescent="0.25">
      <c r="A236" s="18">
        <v>43119</v>
      </c>
      <c r="B236" s="18">
        <v>43074</v>
      </c>
      <c r="C236" s="7" t="s">
        <v>183</v>
      </c>
      <c r="D236" s="11" t="s">
        <v>184</v>
      </c>
      <c r="E236" s="8" t="s">
        <v>6</v>
      </c>
      <c r="F236" s="16">
        <v>6</v>
      </c>
      <c r="G236" s="14">
        <v>2040</v>
      </c>
      <c r="H236" s="14">
        <f t="shared" si="3"/>
        <v>12240</v>
      </c>
    </row>
    <row r="237" spans="1:8" ht="33.950000000000003" customHeight="1" x14ac:dyDescent="0.25">
      <c r="A237" s="18">
        <v>43119</v>
      </c>
      <c r="B237" s="18">
        <v>43074</v>
      </c>
      <c r="C237" s="7" t="s">
        <v>185</v>
      </c>
      <c r="D237" s="11" t="s">
        <v>186</v>
      </c>
      <c r="E237" s="8" t="s">
        <v>6</v>
      </c>
      <c r="F237" s="16">
        <v>9</v>
      </c>
      <c r="G237" s="14">
        <v>4670</v>
      </c>
      <c r="H237" s="14">
        <f t="shared" si="3"/>
        <v>42030</v>
      </c>
    </row>
    <row r="238" spans="1:8" ht="33.950000000000003" customHeight="1" x14ac:dyDescent="0.25">
      <c r="A238" s="18">
        <v>43119</v>
      </c>
      <c r="B238" s="18">
        <v>43074</v>
      </c>
      <c r="C238" s="7" t="s">
        <v>187</v>
      </c>
      <c r="D238" s="11" t="s">
        <v>188</v>
      </c>
      <c r="E238" s="8" t="s">
        <v>6</v>
      </c>
      <c r="F238" s="16">
        <v>8</v>
      </c>
      <c r="G238" s="14">
        <v>6737.8</v>
      </c>
      <c r="H238" s="14">
        <f t="shared" si="3"/>
        <v>53902.400000000001</v>
      </c>
    </row>
    <row r="239" spans="1:8" ht="33.950000000000003" customHeight="1" x14ac:dyDescent="0.25">
      <c r="A239" s="18">
        <v>43119</v>
      </c>
      <c r="B239" s="18">
        <v>43074</v>
      </c>
      <c r="C239" s="7" t="s">
        <v>189</v>
      </c>
      <c r="D239" s="11" t="s">
        <v>190</v>
      </c>
      <c r="E239" s="8" t="s">
        <v>6</v>
      </c>
      <c r="F239" s="16">
        <v>9</v>
      </c>
      <c r="G239" s="14">
        <v>3540</v>
      </c>
      <c r="H239" s="14">
        <f t="shared" si="3"/>
        <v>31860</v>
      </c>
    </row>
    <row r="240" spans="1:8" ht="33.950000000000003" customHeight="1" x14ac:dyDescent="0.25">
      <c r="A240" s="18">
        <v>43119</v>
      </c>
      <c r="B240" s="18">
        <v>43074</v>
      </c>
      <c r="C240" s="7" t="s">
        <v>191</v>
      </c>
      <c r="D240" s="11" t="s">
        <v>192</v>
      </c>
      <c r="E240" s="8" t="s">
        <v>6</v>
      </c>
      <c r="F240" s="16">
        <v>1</v>
      </c>
      <c r="G240" s="14">
        <v>1656.7</v>
      </c>
      <c r="H240" s="14">
        <f t="shared" si="3"/>
        <v>1656.7</v>
      </c>
    </row>
    <row r="241" spans="1:8" ht="33.950000000000003" customHeight="1" x14ac:dyDescent="0.25">
      <c r="A241" s="18">
        <v>43119</v>
      </c>
      <c r="B241" s="18">
        <v>43074</v>
      </c>
      <c r="C241" s="7" t="s">
        <v>193</v>
      </c>
      <c r="D241" s="11" t="s">
        <v>194</v>
      </c>
      <c r="E241" s="8" t="s">
        <v>6</v>
      </c>
      <c r="F241" s="16">
        <v>1</v>
      </c>
      <c r="G241" s="14">
        <v>2749.74</v>
      </c>
      <c r="H241" s="14">
        <f t="shared" si="3"/>
        <v>2749.74</v>
      </c>
    </row>
    <row r="242" spans="1:8" ht="27.75" customHeight="1" x14ac:dyDescent="0.25">
      <c r="A242" s="18">
        <v>43119</v>
      </c>
      <c r="B242" s="18">
        <v>43074</v>
      </c>
      <c r="C242" s="7" t="s">
        <v>195</v>
      </c>
      <c r="D242" s="11" t="s">
        <v>196</v>
      </c>
      <c r="E242" s="8" t="s">
        <v>6</v>
      </c>
      <c r="F242" s="16">
        <v>1</v>
      </c>
      <c r="G242" s="14">
        <v>2749.74</v>
      </c>
      <c r="H242" s="14">
        <f t="shared" si="3"/>
        <v>2749.74</v>
      </c>
    </row>
    <row r="243" spans="1:8" ht="33.950000000000003" customHeight="1" x14ac:dyDescent="0.25">
      <c r="A243" s="18">
        <v>43119</v>
      </c>
      <c r="B243" s="18">
        <v>43074</v>
      </c>
      <c r="C243" s="7" t="s">
        <v>197</v>
      </c>
      <c r="D243" s="11" t="s">
        <v>198</v>
      </c>
      <c r="E243" s="8" t="s">
        <v>6</v>
      </c>
      <c r="F243" s="16">
        <v>1</v>
      </c>
      <c r="G243" s="14">
        <v>2749.74</v>
      </c>
      <c r="H243" s="14">
        <f t="shared" si="3"/>
        <v>2749.74</v>
      </c>
    </row>
    <row r="244" spans="1:8" ht="33.950000000000003" customHeight="1" x14ac:dyDescent="0.25">
      <c r="A244" s="18">
        <v>43119</v>
      </c>
      <c r="B244" s="18">
        <v>43074</v>
      </c>
      <c r="C244" s="7" t="s">
        <v>199</v>
      </c>
      <c r="D244" s="11" t="s">
        <v>200</v>
      </c>
      <c r="E244" s="8" t="s">
        <v>6</v>
      </c>
      <c r="F244" s="16">
        <v>8</v>
      </c>
      <c r="G244" s="14">
        <v>1850</v>
      </c>
      <c r="H244" s="14">
        <f t="shared" si="3"/>
        <v>14800</v>
      </c>
    </row>
    <row r="245" spans="1:8" ht="33.950000000000003" customHeight="1" x14ac:dyDescent="0.25">
      <c r="A245" s="18">
        <v>43119</v>
      </c>
      <c r="B245" s="18">
        <v>43074</v>
      </c>
      <c r="C245" s="7" t="s">
        <v>201</v>
      </c>
      <c r="D245" s="11" t="s">
        <v>202</v>
      </c>
      <c r="E245" s="8" t="s">
        <v>6</v>
      </c>
      <c r="F245" s="16">
        <v>5</v>
      </c>
      <c r="G245" s="14">
        <v>4030</v>
      </c>
      <c r="H245" s="14">
        <f t="shared" si="3"/>
        <v>20150</v>
      </c>
    </row>
    <row r="246" spans="1:8" ht="33.950000000000003" customHeight="1" x14ac:dyDescent="0.25">
      <c r="A246" s="18">
        <v>43119</v>
      </c>
      <c r="B246" s="18">
        <v>43074</v>
      </c>
      <c r="C246" s="7" t="s">
        <v>223</v>
      </c>
      <c r="D246" s="11" t="s">
        <v>224</v>
      </c>
      <c r="E246" s="8" t="s">
        <v>6</v>
      </c>
      <c r="F246" s="16">
        <v>3</v>
      </c>
      <c r="G246" s="14">
        <v>2252.92</v>
      </c>
      <c r="H246" s="14">
        <f t="shared" si="3"/>
        <v>6758.76</v>
      </c>
    </row>
    <row r="247" spans="1:8" ht="33.950000000000003" customHeight="1" x14ac:dyDescent="0.25">
      <c r="A247" s="18">
        <v>43119</v>
      </c>
      <c r="B247" s="18">
        <v>43074</v>
      </c>
      <c r="C247" s="7" t="s">
        <v>225</v>
      </c>
      <c r="D247" s="11" t="s">
        <v>226</v>
      </c>
      <c r="E247" s="8" t="s">
        <v>6</v>
      </c>
      <c r="F247" s="16">
        <v>2</v>
      </c>
      <c r="G247" s="14">
        <v>5798.84</v>
      </c>
      <c r="H247" s="14">
        <f t="shared" si="3"/>
        <v>11597.68</v>
      </c>
    </row>
    <row r="248" spans="1:8" ht="33.950000000000003" customHeight="1" x14ac:dyDescent="0.25">
      <c r="A248" s="18">
        <v>43119</v>
      </c>
      <c r="B248" s="18">
        <v>43074</v>
      </c>
      <c r="C248" s="7" t="s">
        <v>227</v>
      </c>
      <c r="D248" s="11" t="s">
        <v>228</v>
      </c>
      <c r="E248" s="8" t="s">
        <v>6</v>
      </c>
      <c r="F248" s="16">
        <v>24</v>
      </c>
      <c r="G248" s="14">
        <v>464</v>
      </c>
      <c r="H248" s="14">
        <f t="shared" si="3"/>
        <v>11136</v>
      </c>
    </row>
    <row r="249" spans="1:8" ht="33.950000000000003" customHeight="1" x14ac:dyDescent="0.25">
      <c r="A249" s="18">
        <v>43119</v>
      </c>
      <c r="B249" s="18">
        <v>43074</v>
      </c>
      <c r="C249" s="7" t="s">
        <v>229</v>
      </c>
      <c r="D249" s="11" t="s">
        <v>230</v>
      </c>
      <c r="E249" s="8" t="s">
        <v>6</v>
      </c>
      <c r="F249" s="16">
        <v>4</v>
      </c>
      <c r="G249" s="14">
        <v>2380</v>
      </c>
      <c r="H249" s="14">
        <f t="shared" si="3"/>
        <v>9520</v>
      </c>
    </row>
    <row r="250" spans="1:8" ht="33.950000000000003" customHeight="1" x14ac:dyDescent="0.25">
      <c r="A250" s="18">
        <v>43119</v>
      </c>
      <c r="B250" s="18">
        <v>43074</v>
      </c>
      <c r="C250" s="7" t="s">
        <v>231</v>
      </c>
      <c r="D250" s="11" t="s">
        <v>232</v>
      </c>
      <c r="E250" s="8" t="s">
        <v>6</v>
      </c>
      <c r="F250" s="16">
        <v>7</v>
      </c>
      <c r="G250" s="14">
        <v>326.2</v>
      </c>
      <c r="H250" s="14">
        <f t="shared" si="3"/>
        <v>2283.4</v>
      </c>
    </row>
    <row r="251" spans="1:8" ht="33.950000000000003" customHeight="1" x14ac:dyDescent="0.25">
      <c r="A251" s="18">
        <v>43119</v>
      </c>
      <c r="B251" s="18">
        <v>43074</v>
      </c>
      <c r="C251" s="7" t="s">
        <v>233</v>
      </c>
      <c r="D251" s="11" t="s">
        <v>234</v>
      </c>
      <c r="E251" s="8" t="s">
        <v>6</v>
      </c>
      <c r="F251" s="16">
        <v>40</v>
      </c>
      <c r="G251" s="14">
        <v>150.6</v>
      </c>
      <c r="H251" s="14">
        <f t="shared" si="3"/>
        <v>6024</v>
      </c>
    </row>
    <row r="252" spans="1:8" ht="33.75" customHeight="1" x14ac:dyDescent="0.25">
      <c r="A252" s="18">
        <v>43500</v>
      </c>
      <c r="B252" s="18">
        <v>43060</v>
      </c>
      <c r="C252" s="7" t="s">
        <v>255</v>
      </c>
      <c r="D252" s="11" t="s">
        <v>594</v>
      </c>
      <c r="E252" s="8" t="s">
        <v>6</v>
      </c>
      <c r="F252" s="16">
        <v>50</v>
      </c>
      <c r="G252" s="14">
        <v>105</v>
      </c>
      <c r="H252" s="14">
        <f t="shared" si="3"/>
        <v>5250</v>
      </c>
    </row>
    <row r="253" spans="1:8" ht="33.950000000000003" customHeight="1" x14ac:dyDescent="0.25">
      <c r="A253" s="18">
        <v>42926</v>
      </c>
      <c r="B253" s="18">
        <v>42891</v>
      </c>
      <c r="C253" s="7" t="s">
        <v>482</v>
      </c>
      <c r="D253" s="11" t="s">
        <v>483</v>
      </c>
      <c r="E253" s="8" t="s">
        <v>484</v>
      </c>
      <c r="F253" s="16">
        <v>584</v>
      </c>
      <c r="G253" s="14">
        <v>1.29</v>
      </c>
      <c r="H253" s="14">
        <f t="shared" si="3"/>
        <v>753.36</v>
      </c>
    </row>
    <row r="254" spans="1:8" ht="33.950000000000003" customHeight="1" x14ac:dyDescent="0.25">
      <c r="A254" s="18">
        <v>42898</v>
      </c>
      <c r="B254" s="18">
        <v>42877</v>
      </c>
      <c r="C254" s="7" t="s">
        <v>311</v>
      </c>
      <c r="D254" s="11" t="s">
        <v>312</v>
      </c>
      <c r="E254" s="8" t="s">
        <v>6</v>
      </c>
      <c r="F254" s="16">
        <v>10</v>
      </c>
      <c r="G254" s="14">
        <v>1049</v>
      </c>
      <c r="H254" s="14">
        <f t="shared" si="3"/>
        <v>10490</v>
      </c>
    </row>
    <row r="255" spans="1:8" ht="33.950000000000003" customHeight="1" x14ac:dyDescent="0.25">
      <c r="A255" s="18">
        <v>42898</v>
      </c>
      <c r="B255" s="18">
        <v>42877</v>
      </c>
      <c r="C255" s="7" t="s">
        <v>313</v>
      </c>
      <c r="D255" s="11" t="s">
        <v>314</v>
      </c>
      <c r="E255" s="8" t="s">
        <v>6</v>
      </c>
      <c r="F255" s="16">
        <v>15</v>
      </c>
      <c r="G255" s="14">
        <v>1750</v>
      </c>
      <c r="H255" s="14">
        <f t="shared" si="3"/>
        <v>26250</v>
      </c>
    </row>
    <row r="256" spans="1:8" ht="33.950000000000003" customHeight="1" x14ac:dyDescent="0.25">
      <c r="A256" s="18">
        <v>42898</v>
      </c>
      <c r="B256" s="18">
        <v>42877</v>
      </c>
      <c r="C256" s="7" t="s">
        <v>315</v>
      </c>
      <c r="D256" s="11" t="s">
        <v>316</v>
      </c>
      <c r="E256" s="8" t="s">
        <v>6</v>
      </c>
      <c r="F256" s="16">
        <v>10</v>
      </c>
      <c r="G256" s="14">
        <v>2117</v>
      </c>
      <c r="H256" s="14">
        <f t="shared" si="3"/>
        <v>21170</v>
      </c>
    </row>
    <row r="257" spans="1:8" ht="33.950000000000003" customHeight="1" x14ac:dyDescent="0.25">
      <c r="A257" s="18">
        <v>42898</v>
      </c>
      <c r="B257" s="18">
        <v>42877</v>
      </c>
      <c r="C257" s="7" t="s">
        <v>317</v>
      </c>
      <c r="D257" s="11" t="s">
        <v>318</v>
      </c>
      <c r="E257" s="8" t="s">
        <v>6</v>
      </c>
      <c r="F257" s="16">
        <v>13</v>
      </c>
      <c r="G257" s="14">
        <v>464</v>
      </c>
      <c r="H257" s="14">
        <f t="shared" si="3"/>
        <v>6032</v>
      </c>
    </row>
    <row r="258" spans="1:8" ht="33.950000000000003" customHeight="1" x14ac:dyDescent="0.25">
      <c r="A258" s="18">
        <v>42898</v>
      </c>
      <c r="B258" s="18">
        <v>42877</v>
      </c>
      <c r="C258" s="7" t="s">
        <v>319</v>
      </c>
      <c r="D258" s="11" t="s">
        <v>320</v>
      </c>
      <c r="E258" s="8" t="s">
        <v>6</v>
      </c>
      <c r="F258" s="16">
        <v>3</v>
      </c>
      <c r="G258" s="14">
        <v>1241.2</v>
      </c>
      <c r="H258" s="14">
        <f t="shared" si="3"/>
        <v>3723.6000000000004</v>
      </c>
    </row>
    <row r="259" spans="1:8" ht="33.950000000000003" customHeight="1" x14ac:dyDescent="0.25">
      <c r="A259" s="18">
        <v>42898</v>
      </c>
      <c r="B259" s="18">
        <v>42877</v>
      </c>
      <c r="C259" s="7" t="s">
        <v>321</v>
      </c>
      <c r="D259" s="11" t="s">
        <v>322</v>
      </c>
      <c r="E259" s="8" t="s">
        <v>6</v>
      </c>
      <c r="F259" s="16">
        <v>10</v>
      </c>
      <c r="G259" s="14">
        <v>1171.5999999999999</v>
      </c>
      <c r="H259" s="14">
        <f t="shared" ref="H259:H282" si="4">+F259*G259</f>
        <v>11716</v>
      </c>
    </row>
    <row r="260" spans="1:8" ht="33.950000000000003" customHeight="1" x14ac:dyDescent="0.25">
      <c r="A260" s="18" t="s">
        <v>590</v>
      </c>
      <c r="B260" s="18">
        <v>42877</v>
      </c>
      <c r="C260" s="7" t="s">
        <v>351</v>
      </c>
      <c r="D260" s="11" t="s">
        <v>352</v>
      </c>
      <c r="E260" s="8" t="s">
        <v>6</v>
      </c>
      <c r="F260" s="16">
        <v>20</v>
      </c>
      <c r="G260" s="14">
        <v>2.19</v>
      </c>
      <c r="H260" s="14">
        <f t="shared" si="4"/>
        <v>43.8</v>
      </c>
    </row>
    <row r="261" spans="1:8" ht="33.950000000000003" customHeight="1" x14ac:dyDescent="0.25">
      <c r="A261" s="18">
        <v>42841</v>
      </c>
      <c r="B261" s="18">
        <v>42807</v>
      </c>
      <c r="C261" s="7" t="s">
        <v>535</v>
      </c>
      <c r="D261" s="11" t="s">
        <v>536</v>
      </c>
      <c r="E261" s="8" t="s">
        <v>481</v>
      </c>
      <c r="F261" s="16">
        <v>45</v>
      </c>
      <c r="G261" s="14">
        <v>171.4</v>
      </c>
      <c r="H261" s="14">
        <f t="shared" si="4"/>
        <v>7713</v>
      </c>
    </row>
    <row r="262" spans="1:8" ht="33.950000000000003" customHeight="1" x14ac:dyDescent="0.25">
      <c r="A262" s="18">
        <v>42841</v>
      </c>
      <c r="B262" s="18">
        <v>42807</v>
      </c>
      <c r="C262" s="7" t="s">
        <v>537</v>
      </c>
      <c r="D262" s="11" t="s">
        <v>538</v>
      </c>
      <c r="E262" s="8" t="s">
        <v>481</v>
      </c>
      <c r="F262" s="16">
        <v>39</v>
      </c>
      <c r="G262" s="14">
        <v>135.72</v>
      </c>
      <c r="H262" s="14">
        <f t="shared" si="4"/>
        <v>5293.08</v>
      </c>
    </row>
    <row r="263" spans="1:8" ht="33.950000000000003" customHeight="1" x14ac:dyDescent="0.25">
      <c r="A263" s="18">
        <v>42841</v>
      </c>
      <c r="B263" s="18">
        <v>42807</v>
      </c>
      <c r="C263" s="7" t="s">
        <v>539</v>
      </c>
      <c r="D263" s="11" t="s">
        <v>540</v>
      </c>
      <c r="E263" s="8" t="s">
        <v>481</v>
      </c>
      <c r="F263" s="16">
        <v>32</v>
      </c>
      <c r="G263" s="14">
        <v>228.4</v>
      </c>
      <c r="H263" s="14">
        <f t="shared" si="4"/>
        <v>7308.8</v>
      </c>
    </row>
    <row r="264" spans="1:8" ht="33.950000000000003" customHeight="1" x14ac:dyDescent="0.25">
      <c r="A264" s="18">
        <v>42841</v>
      </c>
      <c r="B264" s="18">
        <v>42807</v>
      </c>
      <c r="C264" s="7" t="s">
        <v>541</v>
      </c>
      <c r="D264" s="11" t="s">
        <v>542</v>
      </c>
      <c r="E264" s="8" t="s">
        <v>481</v>
      </c>
      <c r="F264" s="16">
        <v>40</v>
      </c>
      <c r="G264" s="14">
        <v>165</v>
      </c>
      <c r="H264" s="14">
        <f t="shared" si="4"/>
        <v>6600</v>
      </c>
    </row>
    <row r="265" spans="1:8" ht="33.950000000000003" customHeight="1" x14ac:dyDescent="0.25">
      <c r="A265" s="18">
        <v>42814</v>
      </c>
      <c r="B265" s="18">
        <v>42786</v>
      </c>
      <c r="C265" s="7" t="s">
        <v>485</v>
      </c>
      <c r="D265" s="11" t="s">
        <v>486</v>
      </c>
      <c r="E265" s="8" t="s">
        <v>481</v>
      </c>
      <c r="F265" s="16">
        <v>1815</v>
      </c>
      <c r="G265" s="14">
        <v>5</v>
      </c>
      <c r="H265" s="14">
        <f t="shared" si="4"/>
        <v>9075</v>
      </c>
    </row>
    <row r="266" spans="1:8" ht="33.950000000000003" customHeight="1" x14ac:dyDescent="0.25">
      <c r="A266" s="18">
        <v>42814</v>
      </c>
      <c r="B266" s="18">
        <v>42786</v>
      </c>
      <c r="C266" s="7" t="s">
        <v>487</v>
      </c>
      <c r="D266" s="11" t="s">
        <v>591</v>
      </c>
      <c r="E266" s="8" t="s">
        <v>481</v>
      </c>
      <c r="F266" s="16">
        <v>145</v>
      </c>
      <c r="G266" s="14">
        <v>184</v>
      </c>
      <c r="H266" s="14">
        <f t="shared" si="4"/>
        <v>26680</v>
      </c>
    </row>
    <row r="267" spans="1:8" ht="33.950000000000003" customHeight="1" x14ac:dyDescent="0.25">
      <c r="A267" s="18">
        <v>42814</v>
      </c>
      <c r="B267" s="18">
        <v>42786</v>
      </c>
      <c r="C267" s="7" t="s">
        <v>491</v>
      </c>
      <c r="D267" s="11" t="s">
        <v>492</v>
      </c>
      <c r="E267" s="8" t="s">
        <v>481</v>
      </c>
      <c r="F267" s="16">
        <v>75</v>
      </c>
      <c r="G267" s="14">
        <v>110</v>
      </c>
      <c r="H267" s="14">
        <f t="shared" si="4"/>
        <v>8250</v>
      </c>
    </row>
    <row r="268" spans="1:8" ht="33.950000000000003" customHeight="1" x14ac:dyDescent="0.25">
      <c r="A268" s="18">
        <v>42814</v>
      </c>
      <c r="B268" s="18">
        <v>42786</v>
      </c>
      <c r="C268" s="7" t="s">
        <v>493</v>
      </c>
      <c r="D268" s="11" t="s">
        <v>494</v>
      </c>
      <c r="E268" s="8" t="s">
        <v>481</v>
      </c>
      <c r="F268" s="16">
        <v>288</v>
      </c>
      <c r="G268" s="14">
        <v>18.079999999999998</v>
      </c>
      <c r="H268" s="14">
        <f t="shared" si="4"/>
        <v>5207.0399999999991</v>
      </c>
    </row>
    <row r="269" spans="1:8" ht="33.950000000000003" customHeight="1" x14ac:dyDescent="0.25">
      <c r="A269" s="18">
        <v>42814</v>
      </c>
      <c r="B269" s="18">
        <v>42786</v>
      </c>
      <c r="C269" s="7" t="s">
        <v>497</v>
      </c>
      <c r="D269" s="11" t="s">
        <v>498</v>
      </c>
      <c r="E269" s="8" t="s">
        <v>481</v>
      </c>
      <c r="F269" s="16">
        <v>80</v>
      </c>
      <c r="G269" s="14">
        <v>52</v>
      </c>
      <c r="H269" s="14">
        <f t="shared" si="4"/>
        <v>4160</v>
      </c>
    </row>
    <row r="270" spans="1:8" ht="33.950000000000003" customHeight="1" x14ac:dyDescent="0.25">
      <c r="A270" s="18">
        <v>42814</v>
      </c>
      <c r="B270" s="18">
        <v>42786</v>
      </c>
      <c r="C270" s="7" t="s">
        <v>501</v>
      </c>
      <c r="D270" s="11" t="s">
        <v>502</v>
      </c>
      <c r="E270" s="8" t="s">
        <v>481</v>
      </c>
      <c r="F270" s="16">
        <v>265</v>
      </c>
      <c r="G270" s="14">
        <v>39</v>
      </c>
      <c r="H270" s="14">
        <f t="shared" si="4"/>
        <v>10335</v>
      </c>
    </row>
    <row r="271" spans="1:8" ht="33.950000000000003" customHeight="1" x14ac:dyDescent="0.25">
      <c r="A271" s="18">
        <v>42814</v>
      </c>
      <c r="B271" s="18">
        <v>42786</v>
      </c>
      <c r="C271" s="7" t="s">
        <v>503</v>
      </c>
      <c r="D271" s="11" t="s">
        <v>504</v>
      </c>
      <c r="E271" s="8" t="s">
        <v>481</v>
      </c>
      <c r="F271" s="16">
        <v>125</v>
      </c>
      <c r="G271" s="14">
        <v>118</v>
      </c>
      <c r="H271" s="14">
        <f t="shared" si="4"/>
        <v>14750</v>
      </c>
    </row>
    <row r="272" spans="1:8" ht="33.950000000000003" customHeight="1" x14ac:dyDescent="0.25">
      <c r="A272" s="18">
        <v>42814</v>
      </c>
      <c r="B272" s="18">
        <v>42786</v>
      </c>
      <c r="C272" s="7" t="s">
        <v>505</v>
      </c>
      <c r="D272" s="11" t="s">
        <v>506</v>
      </c>
      <c r="E272" s="8" t="s">
        <v>481</v>
      </c>
      <c r="F272" s="16">
        <v>2630</v>
      </c>
      <c r="G272" s="14">
        <v>32.950000000000003</v>
      </c>
      <c r="H272" s="14">
        <f t="shared" si="4"/>
        <v>86658.500000000015</v>
      </c>
    </row>
    <row r="273" spans="1:8" ht="33.950000000000003" customHeight="1" x14ac:dyDescent="0.25">
      <c r="A273" s="18">
        <v>42814</v>
      </c>
      <c r="B273" s="18">
        <v>42786</v>
      </c>
      <c r="C273" s="7" t="s">
        <v>507</v>
      </c>
      <c r="D273" s="11" t="s">
        <v>508</v>
      </c>
      <c r="E273" s="8" t="s">
        <v>481</v>
      </c>
      <c r="F273" s="16">
        <v>600</v>
      </c>
      <c r="G273" s="14">
        <v>77</v>
      </c>
      <c r="H273" s="14">
        <f t="shared" si="4"/>
        <v>46200</v>
      </c>
    </row>
    <row r="274" spans="1:8" ht="33.950000000000003" customHeight="1" x14ac:dyDescent="0.25">
      <c r="A274" s="18">
        <v>42814</v>
      </c>
      <c r="B274" s="18">
        <v>42786</v>
      </c>
      <c r="C274" s="7" t="s">
        <v>509</v>
      </c>
      <c r="D274" s="11" t="s">
        <v>510</v>
      </c>
      <c r="E274" s="8" t="s">
        <v>481</v>
      </c>
      <c r="F274" s="16">
        <v>1215</v>
      </c>
      <c r="G274" s="14">
        <v>49.7</v>
      </c>
      <c r="H274" s="14">
        <f t="shared" si="4"/>
        <v>60385.5</v>
      </c>
    </row>
    <row r="275" spans="1:8" ht="33.950000000000003" customHeight="1" x14ac:dyDescent="0.25">
      <c r="A275" s="18">
        <v>42814</v>
      </c>
      <c r="B275" s="18">
        <v>42786</v>
      </c>
      <c r="C275" s="7" t="s">
        <v>511</v>
      </c>
      <c r="D275" s="11" t="s">
        <v>512</v>
      </c>
      <c r="E275" s="8" t="s">
        <v>481</v>
      </c>
      <c r="F275" s="16">
        <v>242</v>
      </c>
      <c r="G275" s="14">
        <v>804.5</v>
      </c>
      <c r="H275" s="14">
        <f t="shared" si="4"/>
        <v>194689</v>
      </c>
    </row>
    <row r="276" spans="1:8" ht="33.950000000000003" customHeight="1" x14ac:dyDescent="0.25">
      <c r="A276" s="18">
        <v>42814</v>
      </c>
      <c r="B276" s="18">
        <v>42786</v>
      </c>
      <c r="C276" s="7" t="s">
        <v>513</v>
      </c>
      <c r="D276" s="11" t="s">
        <v>514</v>
      </c>
      <c r="E276" s="8" t="s">
        <v>481</v>
      </c>
      <c r="F276" s="16">
        <v>243</v>
      </c>
      <c r="G276" s="14">
        <v>804.5</v>
      </c>
      <c r="H276" s="14">
        <f t="shared" si="4"/>
        <v>195493.5</v>
      </c>
    </row>
    <row r="277" spans="1:8" ht="33.950000000000003" customHeight="1" x14ac:dyDescent="0.25">
      <c r="A277" s="18">
        <v>42912</v>
      </c>
      <c r="B277" s="18">
        <v>42786</v>
      </c>
      <c r="C277" s="7" t="s">
        <v>515</v>
      </c>
      <c r="D277" s="11" t="s">
        <v>516</v>
      </c>
      <c r="E277" s="8" t="s">
        <v>481</v>
      </c>
      <c r="F277" s="16">
        <v>195</v>
      </c>
      <c r="G277" s="14">
        <v>150</v>
      </c>
      <c r="H277" s="14">
        <f t="shared" si="4"/>
        <v>29250</v>
      </c>
    </row>
    <row r="278" spans="1:8" ht="33.950000000000003" customHeight="1" x14ac:dyDescent="0.25">
      <c r="A278" s="18">
        <v>42814</v>
      </c>
      <c r="B278" s="18">
        <v>42786</v>
      </c>
      <c r="C278" s="7" t="s">
        <v>517</v>
      </c>
      <c r="D278" s="11" t="s">
        <v>518</v>
      </c>
      <c r="E278" s="8" t="s">
        <v>481</v>
      </c>
      <c r="F278" s="16">
        <v>203</v>
      </c>
      <c r="G278" s="14">
        <v>175</v>
      </c>
      <c r="H278" s="14">
        <f t="shared" si="4"/>
        <v>35525</v>
      </c>
    </row>
    <row r="279" spans="1:8" ht="33.950000000000003" customHeight="1" x14ac:dyDescent="0.25">
      <c r="A279" s="18">
        <v>42814</v>
      </c>
      <c r="B279" s="18">
        <v>42786</v>
      </c>
      <c r="C279" s="7" t="s">
        <v>521</v>
      </c>
      <c r="D279" s="11" t="s">
        <v>522</v>
      </c>
      <c r="E279" s="8" t="s">
        <v>481</v>
      </c>
      <c r="F279" s="16">
        <v>89</v>
      </c>
      <c r="G279" s="14">
        <v>95</v>
      </c>
      <c r="H279" s="14">
        <f t="shared" si="4"/>
        <v>8455</v>
      </c>
    </row>
    <row r="280" spans="1:8" ht="33.950000000000003" customHeight="1" x14ac:dyDescent="0.25">
      <c r="A280" s="18">
        <v>42814</v>
      </c>
      <c r="B280" s="18">
        <v>42786</v>
      </c>
      <c r="C280" s="7" t="s">
        <v>523</v>
      </c>
      <c r="D280" s="11" t="s">
        <v>524</v>
      </c>
      <c r="E280" s="8" t="s">
        <v>481</v>
      </c>
      <c r="F280" s="16">
        <v>245</v>
      </c>
      <c r="G280" s="14">
        <v>102.1</v>
      </c>
      <c r="H280" s="14">
        <f t="shared" si="4"/>
        <v>25014.5</v>
      </c>
    </row>
    <row r="281" spans="1:8" ht="33.950000000000003" customHeight="1" x14ac:dyDescent="0.25">
      <c r="A281" s="18">
        <v>42814</v>
      </c>
      <c r="B281" s="18">
        <v>42786</v>
      </c>
      <c r="C281" s="7" t="s">
        <v>533</v>
      </c>
      <c r="D281" s="11" t="s">
        <v>534</v>
      </c>
      <c r="E281" s="8" t="s">
        <v>481</v>
      </c>
      <c r="F281" s="16">
        <v>38</v>
      </c>
      <c r="G281" s="14">
        <v>150</v>
      </c>
      <c r="H281" s="14">
        <f t="shared" si="4"/>
        <v>5700</v>
      </c>
    </row>
    <row r="282" spans="1:8" ht="33.950000000000003" customHeight="1" x14ac:dyDescent="0.25">
      <c r="A282" s="18">
        <v>42143</v>
      </c>
      <c r="B282" s="18">
        <v>42043</v>
      </c>
      <c r="C282" s="7" t="s">
        <v>253</v>
      </c>
      <c r="D282" s="11" t="s">
        <v>254</v>
      </c>
      <c r="E282" s="8" t="s">
        <v>6</v>
      </c>
      <c r="F282" s="16">
        <v>42</v>
      </c>
      <c r="G282" s="14">
        <v>1820</v>
      </c>
      <c r="H282" s="14">
        <f t="shared" si="4"/>
        <v>76440</v>
      </c>
    </row>
    <row r="283" spans="1:8" ht="33.950000000000003" customHeight="1" x14ac:dyDescent="0.25">
      <c r="A283" s="20"/>
      <c r="B283" s="20"/>
      <c r="C283" s="21"/>
      <c r="D283" s="22"/>
      <c r="E283" s="23"/>
      <c r="F283" s="24"/>
      <c r="G283" s="25"/>
      <c r="H283" s="25"/>
    </row>
    <row r="284" spans="1:8" ht="33.950000000000003" customHeight="1" x14ac:dyDescent="0.25">
      <c r="A284" s="20"/>
      <c r="B284" s="20"/>
      <c r="C284" s="21"/>
      <c r="D284" s="22"/>
      <c r="E284" s="23"/>
      <c r="F284" s="24"/>
      <c r="G284" s="25"/>
      <c r="H284" s="25"/>
    </row>
    <row r="285" spans="1:8" ht="33.950000000000003" customHeight="1" x14ac:dyDescent="0.25">
      <c r="A285" s="20"/>
      <c r="B285" s="20"/>
      <c r="C285" s="21"/>
      <c r="D285" s="22"/>
      <c r="E285" s="23"/>
      <c r="F285" s="24"/>
      <c r="G285" s="25"/>
      <c r="H285" s="25"/>
    </row>
    <row r="286" spans="1:8" ht="35.25" customHeight="1" x14ac:dyDescent="0.25">
      <c r="A286" s="20"/>
      <c r="B286" s="20"/>
      <c r="C286" s="21"/>
      <c r="D286" s="22"/>
      <c r="E286" s="23"/>
      <c r="F286" s="24"/>
      <c r="G286" s="25"/>
      <c r="H286" s="25"/>
    </row>
    <row r="287" spans="1:8" ht="79.5" customHeight="1" x14ac:dyDescent="0.25">
      <c r="A287" s="71" t="s">
        <v>593</v>
      </c>
      <c r="B287" s="72"/>
      <c r="C287" s="72"/>
      <c r="D287" s="72"/>
      <c r="E287" s="72"/>
      <c r="F287" s="72"/>
      <c r="G287" s="72"/>
      <c r="H287" s="72"/>
    </row>
    <row r="288" spans="1:8" ht="35.25" customHeight="1" x14ac:dyDescent="0.25">
      <c r="A288" s="20"/>
      <c r="B288" s="20"/>
      <c r="C288" s="21"/>
      <c r="D288" s="22"/>
      <c r="E288" s="23"/>
      <c r="F288" s="24"/>
      <c r="G288" s="25"/>
      <c r="H288" s="25"/>
    </row>
    <row r="289" spans="1:8" ht="35.25" customHeight="1" x14ac:dyDescent="0.25">
      <c r="A289" s="20"/>
      <c r="B289" s="20"/>
      <c r="C289" s="21"/>
      <c r="D289" s="22"/>
      <c r="E289" s="23"/>
      <c r="F289" s="24"/>
      <c r="G289" s="25"/>
      <c r="H289" s="25"/>
    </row>
    <row r="290" spans="1:8" ht="21.75" customHeight="1" x14ac:dyDescent="0.25">
      <c r="A290" s="20"/>
      <c r="B290" s="20"/>
      <c r="C290" s="21"/>
      <c r="D290" s="22"/>
      <c r="E290" s="23"/>
      <c r="F290" s="24"/>
      <c r="G290" s="25"/>
      <c r="H290" s="25"/>
    </row>
    <row r="295" spans="1:8" ht="10.5" customHeight="1" x14ac:dyDescent="0.25">
      <c r="A295"/>
      <c r="B295"/>
      <c r="D295"/>
      <c r="E295"/>
      <c r="F295"/>
      <c r="G295"/>
      <c r="H295"/>
    </row>
    <row r="296" spans="1:8" ht="41.25" customHeight="1" x14ac:dyDescent="0.25">
      <c r="A296"/>
      <c r="B296"/>
      <c r="D296"/>
      <c r="E296"/>
      <c r="F296"/>
      <c r="G296"/>
      <c r="H296"/>
    </row>
  </sheetData>
  <mergeCells count="2">
    <mergeCell ref="A1:H1"/>
    <mergeCell ref="A287:H287"/>
  </mergeCells>
  <conditionalFormatting sqref="A287">
    <cfRule type="expression" dxfId="37" priority="1">
      <formula>#REF!=1</formula>
    </cfRule>
    <cfRule type="expression" dxfId="36" priority="2">
      <formula>#REF!="sí"</formula>
    </cfRule>
  </conditionalFormatting>
  <conditionalFormatting sqref="C3:C290 E3:E290">
    <cfRule type="expression" dxfId="35" priority="3">
      <formula>#REF!=1</formula>
    </cfRule>
  </conditionalFormatting>
  <conditionalFormatting sqref="C35:C43 E35:E43">
    <cfRule type="expression" dxfId="34" priority="4">
      <formula>#REF!="sí"</formula>
    </cfRule>
  </conditionalFormatting>
  <conditionalFormatting sqref="D3:D286 G3:G286 D288:D290 G288:G290">
    <cfRule type="expression" dxfId="33" priority="6">
      <formula>$M3="sí"</formula>
    </cfRule>
  </conditionalFormatting>
  <conditionalFormatting sqref="H3:H290">
    <cfRule type="expression" dxfId="32" priority="5">
      <formula>#REF!=1</formula>
    </cfRule>
  </conditionalFormatting>
  <pageMargins left="0.23622047244094491" right="0.23622047244094491" top="1.4502314814814814" bottom="1.3368055555555556" header="0.31496062992125984" footer="0.31496062992125984"/>
  <pageSetup scale="70" fitToHeight="0" orientation="portrait" r:id="rId1"/>
  <headerFooter>
    <oddHeader>&amp;C&amp;G
&amp;"-,Negrita"República Dominicana
"AÑO DE LA INNOVACIÓN Y LA COMPETITIVIDAD"&amp;"-,Normal"
&amp;R&amp;G
&amp;"-,Negrita"&amp;12Ministerio de Hacienda</oddHeader>
    <oddFooter xml:space="preserve">&amp;C&amp;"-,Negrita"&amp;P de 13
</oddFooter>
  </headerFooter>
  <rowBreaks count="12" manualBreakCount="12">
    <brk id="25" max="7" man="1"/>
    <brk id="47" max="7" man="1"/>
    <brk id="69" max="7" man="1"/>
    <brk id="91" max="7" man="1"/>
    <brk id="113" max="7" man="1"/>
    <brk id="135" max="7" man="1"/>
    <brk id="157" max="7" man="1"/>
    <brk id="179" max="7" man="1"/>
    <brk id="201" max="7" man="1"/>
    <brk id="223" max="7" man="1"/>
    <brk id="245" max="7" man="1"/>
    <brk id="267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6"/>
  <sheetViews>
    <sheetView showGridLines="0" view="pageLayout" topLeftCell="A274" zoomScale="90" zoomScaleNormal="100" zoomScalePageLayoutView="90" workbookViewId="0">
      <selection activeCell="F266" sqref="F266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0.28515625" style="15" customWidth="1"/>
    <col min="5" max="5" width="12.7109375" style="2" customWidth="1"/>
    <col min="6" max="6" width="11.5703125" style="17" bestFit="1" customWidth="1"/>
    <col min="7" max="7" width="13.5703125" style="1" bestFit="1" customWidth="1"/>
    <col min="8" max="8" width="16.28515625" style="1" customWidth="1"/>
  </cols>
  <sheetData>
    <row r="1" spans="1:8" ht="17.25" customHeight="1" x14ac:dyDescent="0.25">
      <c r="A1" s="70" t="s">
        <v>595</v>
      </c>
      <c r="B1" s="70"/>
      <c r="C1" s="70"/>
      <c r="D1" s="70"/>
      <c r="E1" s="70"/>
      <c r="F1" s="70"/>
      <c r="G1" s="70"/>
      <c r="H1" s="70"/>
    </row>
    <row r="2" spans="1:8" ht="51.75" customHeight="1" x14ac:dyDescent="0.25">
      <c r="A2" s="3" t="s">
        <v>592</v>
      </c>
      <c r="B2" s="3" t="s">
        <v>589</v>
      </c>
      <c r="C2" s="3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33.950000000000003" customHeight="1" x14ac:dyDescent="0.25">
      <c r="A3" s="18">
        <v>43542</v>
      </c>
      <c r="B3" s="18">
        <v>43552</v>
      </c>
      <c r="C3" s="7" t="s">
        <v>235</v>
      </c>
      <c r="D3" s="11" t="s">
        <v>236</v>
      </c>
      <c r="E3" s="8" t="s">
        <v>6</v>
      </c>
      <c r="F3" s="16">
        <v>3632</v>
      </c>
      <c r="G3" s="14">
        <v>13.75</v>
      </c>
      <c r="H3" s="14">
        <f t="shared" ref="H3:H66" si="0">+F3*G3</f>
        <v>49940</v>
      </c>
    </row>
    <row r="4" spans="1:8" ht="33.950000000000003" customHeight="1" x14ac:dyDescent="0.25">
      <c r="A4" s="18">
        <v>43542</v>
      </c>
      <c r="B4" s="18">
        <v>43552</v>
      </c>
      <c r="C4" s="7" t="s">
        <v>259</v>
      </c>
      <c r="D4" s="11" t="s">
        <v>260</v>
      </c>
      <c r="E4" s="8" t="s">
        <v>6</v>
      </c>
      <c r="F4" s="16">
        <v>76</v>
      </c>
      <c r="G4" s="14">
        <v>80.510000000000005</v>
      </c>
      <c r="H4" s="14">
        <f t="shared" si="0"/>
        <v>6118.76</v>
      </c>
    </row>
    <row r="5" spans="1:8" ht="33.950000000000003" customHeight="1" x14ac:dyDescent="0.25">
      <c r="A5" s="18">
        <v>43381</v>
      </c>
      <c r="B5" s="18">
        <v>43552</v>
      </c>
      <c r="C5" s="7" t="s">
        <v>261</v>
      </c>
      <c r="D5" s="11" t="s">
        <v>262</v>
      </c>
      <c r="E5" s="8" t="s">
        <v>6</v>
      </c>
      <c r="F5" s="16">
        <v>112</v>
      </c>
      <c r="G5" s="14">
        <v>1900</v>
      </c>
      <c r="H5" s="14">
        <f t="shared" si="0"/>
        <v>212800</v>
      </c>
    </row>
    <row r="6" spans="1:8" ht="33.950000000000003" customHeight="1" x14ac:dyDescent="0.25">
      <c r="A6" s="18">
        <v>43381</v>
      </c>
      <c r="B6" s="18">
        <v>43552</v>
      </c>
      <c r="C6" s="7" t="s">
        <v>263</v>
      </c>
      <c r="D6" s="11" t="s">
        <v>264</v>
      </c>
      <c r="E6" s="8" t="s">
        <v>6</v>
      </c>
      <c r="F6" s="16">
        <v>162</v>
      </c>
      <c r="G6" s="14">
        <v>400</v>
      </c>
      <c r="H6" s="14">
        <f t="shared" si="0"/>
        <v>64800</v>
      </c>
    </row>
    <row r="7" spans="1:8" ht="33.950000000000003" customHeight="1" x14ac:dyDescent="0.25">
      <c r="A7" s="18">
        <v>42898</v>
      </c>
      <c r="B7" s="18">
        <v>43552</v>
      </c>
      <c r="C7" s="7" t="s">
        <v>265</v>
      </c>
      <c r="D7" s="11" t="s">
        <v>266</v>
      </c>
      <c r="E7" s="8" t="s">
        <v>6</v>
      </c>
      <c r="F7" s="16">
        <v>14</v>
      </c>
      <c r="G7" s="14">
        <v>1900</v>
      </c>
      <c r="H7" s="14">
        <f t="shared" si="0"/>
        <v>26600</v>
      </c>
    </row>
    <row r="8" spans="1:8" ht="33.950000000000003" customHeight="1" x14ac:dyDescent="0.25">
      <c r="A8" s="18">
        <v>43084</v>
      </c>
      <c r="B8" s="18">
        <v>43552</v>
      </c>
      <c r="C8" s="7" t="s">
        <v>267</v>
      </c>
      <c r="D8" s="11" t="s">
        <v>268</v>
      </c>
      <c r="E8" s="8" t="s">
        <v>6</v>
      </c>
      <c r="F8" s="16">
        <v>75</v>
      </c>
      <c r="G8" s="14">
        <v>122</v>
      </c>
      <c r="H8" s="14">
        <f t="shared" si="0"/>
        <v>9150</v>
      </c>
    </row>
    <row r="9" spans="1:8" ht="33.950000000000003" customHeight="1" x14ac:dyDescent="0.25">
      <c r="A9" s="18">
        <v>43552</v>
      </c>
      <c r="B9" s="18">
        <v>43552</v>
      </c>
      <c r="C9" s="7" t="s">
        <v>269</v>
      </c>
      <c r="D9" s="11" t="s">
        <v>270</v>
      </c>
      <c r="E9" s="8" t="s">
        <v>6</v>
      </c>
      <c r="F9" s="16">
        <v>182</v>
      </c>
      <c r="G9" s="14">
        <v>3.35</v>
      </c>
      <c r="H9" s="14">
        <f t="shared" si="0"/>
        <v>609.70000000000005</v>
      </c>
    </row>
    <row r="10" spans="1:8" ht="33.950000000000003" customHeight="1" x14ac:dyDescent="0.25">
      <c r="A10" s="18">
        <v>43329</v>
      </c>
      <c r="B10" s="18">
        <v>43552</v>
      </c>
      <c r="C10" s="7" t="s">
        <v>271</v>
      </c>
      <c r="D10" s="11" t="s">
        <v>272</v>
      </c>
      <c r="E10" s="8" t="s">
        <v>6</v>
      </c>
      <c r="F10" s="16">
        <v>1783</v>
      </c>
      <c r="G10" s="14">
        <v>28</v>
      </c>
      <c r="H10" s="14">
        <f t="shared" si="0"/>
        <v>49924</v>
      </c>
    </row>
    <row r="11" spans="1:8" ht="33.950000000000003" customHeight="1" x14ac:dyDescent="0.25">
      <c r="A11" s="18">
        <v>43552</v>
      </c>
      <c r="B11" s="18">
        <v>43552</v>
      </c>
      <c r="C11" s="7" t="s">
        <v>273</v>
      </c>
      <c r="D11" s="11" t="s">
        <v>274</v>
      </c>
      <c r="E11" s="8" t="s">
        <v>6</v>
      </c>
      <c r="F11" s="16">
        <v>8</v>
      </c>
      <c r="G11" s="14">
        <v>16.100000000000001</v>
      </c>
      <c r="H11" s="14">
        <f t="shared" si="0"/>
        <v>128.80000000000001</v>
      </c>
    </row>
    <row r="12" spans="1:8" ht="33.950000000000003" customHeight="1" x14ac:dyDescent="0.25">
      <c r="A12" s="18">
        <v>43402</v>
      </c>
      <c r="B12" s="18">
        <v>43552</v>
      </c>
      <c r="C12" s="7" t="s">
        <v>275</v>
      </c>
      <c r="D12" s="11" t="s">
        <v>276</v>
      </c>
      <c r="E12" s="8" t="s">
        <v>6</v>
      </c>
      <c r="F12" s="16">
        <v>40</v>
      </c>
      <c r="G12" s="14">
        <v>19.04</v>
      </c>
      <c r="H12" s="14">
        <f t="shared" si="0"/>
        <v>761.59999999999991</v>
      </c>
    </row>
    <row r="13" spans="1:8" ht="33.950000000000003" customHeight="1" x14ac:dyDescent="0.25">
      <c r="A13" s="18">
        <v>43395</v>
      </c>
      <c r="B13" s="18">
        <v>43552</v>
      </c>
      <c r="C13" s="7" t="s">
        <v>277</v>
      </c>
      <c r="D13" s="11" t="s">
        <v>278</v>
      </c>
      <c r="E13" s="8" t="s">
        <v>6</v>
      </c>
      <c r="F13" s="16">
        <v>174</v>
      </c>
      <c r="G13" s="14">
        <v>43.88</v>
      </c>
      <c r="H13" s="14">
        <f t="shared" si="0"/>
        <v>7635.1200000000008</v>
      </c>
    </row>
    <row r="14" spans="1:8" ht="33.950000000000003" customHeight="1" x14ac:dyDescent="0.25">
      <c r="A14" s="18">
        <v>43542</v>
      </c>
      <c r="B14" s="18">
        <v>43552</v>
      </c>
      <c r="C14" s="7" t="s">
        <v>279</v>
      </c>
      <c r="D14" s="11" t="s">
        <v>280</v>
      </c>
      <c r="E14" s="8" t="s">
        <v>6</v>
      </c>
      <c r="F14" s="16">
        <v>25</v>
      </c>
      <c r="G14" s="14">
        <v>26.23</v>
      </c>
      <c r="H14" s="14">
        <f t="shared" si="0"/>
        <v>655.75</v>
      </c>
    </row>
    <row r="15" spans="1:8" ht="33.950000000000003" customHeight="1" x14ac:dyDescent="0.25">
      <c r="A15" s="18">
        <v>43395</v>
      </c>
      <c r="B15" s="18">
        <v>43552</v>
      </c>
      <c r="C15" s="7" t="s">
        <v>281</v>
      </c>
      <c r="D15" s="11" t="s">
        <v>282</v>
      </c>
      <c r="E15" s="8" t="s">
        <v>6</v>
      </c>
      <c r="F15" s="16">
        <v>601</v>
      </c>
      <c r="G15" s="14">
        <v>20.34</v>
      </c>
      <c r="H15" s="14">
        <f t="shared" si="0"/>
        <v>12224.34</v>
      </c>
    </row>
    <row r="16" spans="1:8" ht="33.950000000000003" customHeight="1" x14ac:dyDescent="0.25">
      <c r="A16" s="18">
        <v>43395</v>
      </c>
      <c r="B16" s="18">
        <v>43552</v>
      </c>
      <c r="C16" s="7" t="s">
        <v>283</v>
      </c>
      <c r="D16" s="11" t="s">
        <v>284</v>
      </c>
      <c r="E16" s="8" t="s">
        <v>6</v>
      </c>
      <c r="F16" s="16">
        <v>609</v>
      </c>
      <c r="G16" s="14">
        <v>6.77</v>
      </c>
      <c r="H16" s="14">
        <f t="shared" si="0"/>
        <v>4122.9299999999994</v>
      </c>
    </row>
    <row r="17" spans="1:8" ht="33.950000000000003" customHeight="1" x14ac:dyDescent="0.25">
      <c r="A17" s="18">
        <v>43536</v>
      </c>
      <c r="B17" s="18">
        <v>43552</v>
      </c>
      <c r="C17" s="7" t="s">
        <v>285</v>
      </c>
      <c r="D17" s="11" t="s">
        <v>286</v>
      </c>
      <c r="E17" s="8" t="s">
        <v>6</v>
      </c>
      <c r="F17" s="16">
        <v>68</v>
      </c>
      <c r="G17" s="14">
        <v>13.98</v>
      </c>
      <c r="H17" s="14">
        <f t="shared" si="0"/>
        <v>950.64</v>
      </c>
    </row>
    <row r="18" spans="1:8" ht="33.950000000000003" customHeight="1" x14ac:dyDescent="0.25">
      <c r="A18" s="18">
        <v>43395</v>
      </c>
      <c r="B18" s="18">
        <v>43552</v>
      </c>
      <c r="C18" s="7" t="s">
        <v>287</v>
      </c>
      <c r="D18" s="11" t="s">
        <v>288</v>
      </c>
      <c r="E18" s="8" t="s">
        <v>6</v>
      </c>
      <c r="F18" s="16">
        <v>10</v>
      </c>
      <c r="G18" s="14">
        <v>58.89</v>
      </c>
      <c r="H18" s="14">
        <f t="shared" si="0"/>
        <v>588.9</v>
      </c>
    </row>
    <row r="19" spans="1:8" ht="33.950000000000003" customHeight="1" x14ac:dyDescent="0.25">
      <c r="A19" s="18">
        <v>43542</v>
      </c>
      <c r="B19" s="18">
        <v>43552</v>
      </c>
      <c r="C19" s="7" t="s">
        <v>552</v>
      </c>
      <c r="D19" s="11" t="s">
        <v>553</v>
      </c>
      <c r="E19" s="8" t="s">
        <v>6</v>
      </c>
      <c r="F19" s="16">
        <v>701</v>
      </c>
      <c r="G19" s="14">
        <v>18.399999999999999</v>
      </c>
      <c r="H19" s="14">
        <f t="shared" si="0"/>
        <v>12898.4</v>
      </c>
    </row>
    <row r="20" spans="1:8" ht="33.950000000000003" customHeight="1" x14ac:dyDescent="0.25">
      <c r="A20" s="18">
        <v>43542</v>
      </c>
      <c r="B20" s="18">
        <v>43552</v>
      </c>
      <c r="C20" s="7" t="s">
        <v>289</v>
      </c>
      <c r="D20" s="11" t="s">
        <v>290</v>
      </c>
      <c r="E20" s="8" t="s">
        <v>6</v>
      </c>
      <c r="F20" s="16">
        <v>316</v>
      </c>
      <c r="G20" s="14">
        <v>18.399999999999999</v>
      </c>
      <c r="H20" s="14">
        <f t="shared" si="0"/>
        <v>5814.4</v>
      </c>
    </row>
    <row r="21" spans="1:8" ht="33.950000000000003" customHeight="1" x14ac:dyDescent="0.25">
      <c r="A21" s="18">
        <v>43542</v>
      </c>
      <c r="B21" s="18">
        <v>43552</v>
      </c>
      <c r="C21" s="7" t="s">
        <v>291</v>
      </c>
      <c r="D21" s="11" t="s">
        <v>292</v>
      </c>
      <c r="E21" s="8" t="s">
        <v>6</v>
      </c>
      <c r="F21" s="16">
        <v>46</v>
      </c>
      <c r="G21" s="14">
        <v>196</v>
      </c>
      <c r="H21" s="14">
        <f t="shared" si="0"/>
        <v>9016</v>
      </c>
    </row>
    <row r="22" spans="1:8" ht="33.950000000000003" customHeight="1" x14ac:dyDescent="0.25">
      <c r="A22" s="18">
        <v>43552</v>
      </c>
      <c r="B22" s="18">
        <v>43552</v>
      </c>
      <c r="C22" s="7" t="s">
        <v>554</v>
      </c>
      <c r="D22" s="11" t="s">
        <v>555</v>
      </c>
      <c r="E22" s="8" t="s">
        <v>6</v>
      </c>
      <c r="F22" s="16">
        <v>36</v>
      </c>
      <c r="G22" s="14">
        <v>196</v>
      </c>
      <c r="H22" s="14">
        <f t="shared" si="0"/>
        <v>7056</v>
      </c>
    </row>
    <row r="23" spans="1:8" ht="33.950000000000003" customHeight="1" x14ac:dyDescent="0.25">
      <c r="A23" s="18">
        <v>43542</v>
      </c>
      <c r="B23" s="18">
        <v>43552</v>
      </c>
      <c r="C23" s="7" t="s">
        <v>556</v>
      </c>
      <c r="D23" s="11" t="s">
        <v>557</v>
      </c>
      <c r="E23" s="8" t="s">
        <v>6</v>
      </c>
      <c r="F23" s="16">
        <v>109</v>
      </c>
      <c r="G23" s="14">
        <v>30</v>
      </c>
      <c r="H23" s="14">
        <f t="shared" si="0"/>
        <v>3270</v>
      </c>
    </row>
    <row r="24" spans="1:8" ht="33.75" customHeight="1" x14ac:dyDescent="0.25">
      <c r="A24" s="18">
        <v>43542</v>
      </c>
      <c r="B24" s="18">
        <v>43552</v>
      </c>
      <c r="C24" s="7" t="s">
        <v>293</v>
      </c>
      <c r="D24" s="11" t="s">
        <v>294</v>
      </c>
      <c r="E24" s="8" t="s">
        <v>6</v>
      </c>
      <c r="F24" s="16">
        <v>226</v>
      </c>
      <c r="G24" s="14">
        <v>14.37</v>
      </c>
      <c r="H24" s="14">
        <f t="shared" si="0"/>
        <v>3247.62</v>
      </c>
    </row>
    <row r="25" spans="1:8" ht="33.950000000000003" customHeight="1" x14ac:dyDescent="0.25">
      <c r="A25" s="18">
        <v>43395</v>
      </c>
      <c r="B25" s="18">
        <v>43552</v>
      </c>
      <c r="C25" s="7" t="s">
        <v>579</v>
      </c>
      <c r="D25" s="11" t="s">
        <v>580</v>
      </c>
      <c r="E25" s="8" t="s">
        <v>6</v>
      </c>
      <c r="F25" s="16">
        <v>45</v>
      </c>
      <c r="G25" s="14">
        <v>350</v>
      </c>
      <c r="H25" s="14">
        <f t="shared" si="0"/>
        <v>15750</v>
      </c>
    </row>
    <row r="26" spans="1:8" ht="33.75" customHeight="1" x14ac:dyDescent="0.25">
      <c r="A26" s="18">
        <v>43402</v>
      </c>
      <c r="B26" s="18">
        <v>43552</v>
      </c>
      <c r="C26" s="7" t="s">
        <v>295</v>
      </c>
      <c r="D26" s="11" t="s">
        <v>296</v>
      </c>
      <c r="E26" s="8" t="s">
        <v>6</v>
      </c>
      <c r="F26" s="16">
        <v>51</v>
      </c>
      <c r="G26" s="14">
        <v>155.51</v>
      </c>
      <c r="H26" s="14">
        <f t="shared" si="0"/>
        <v>7931.0099999999993</v>
      </c>
    </row>
    <row r="27" spans="1:8" ht="29.25" customHeight="1" x14ac:dyDescent="0.25">
      <c r="A27" s="18">
        <v>43542</v>
      </c>
      <c r="B27" s="18">
        <v>43552</v>
      </c>
      <c r="C27" s="7" t="s">
        <v>297</v>
      </c>
      <c r="D27" s="11" t="s">
        <v>298</v>
      </c>
      <c r="E27" s="8" t="s">
        <v>6</v>
      </c>
      <c r="F27" s="16">
        <v>1023</v>
      </c>
      <c r="G27" s="14">
        <v>23.73</v>
      </c>
      <c r="H27" s="14">
        <f t="shared" si="0"/>
        <v>24275.79</v>
      </c>
    </row>
    <row r="28" spans="1:8" ht="33.950000000000003" customHeight="1" x14ac:dyDescent="0.25">
      <c r="A28" s="18">
        <v>43395</v>
      </c>
      <c r="B28" s="18">
        <v>43552</v>
      </c>
      <c r="C28" s="7" t="s">
        <v>299</v>
      </c>
      <c r="D28" s="11" t="s">
        <v>300</v>
      </c>
      <c r="E28" s="8" t="s">
        <v>6</v>
      </c>
      <c r="F28" s="16">
        <v>94</v>
      </c>
      <c r="G28" s="14">
        <v>33.049999999999997</v>
      </c>
      <c r="H28" s="14">
        <f t="shared" si="0"/>
        <v>3106.7</v>
      </c>
    </row>
    <row r="29" spans="1:8" ht="33.950000000000003" customHeight="1" x14ac:dyDescent="0.25">
      <c r="A29" s="18">
        <v>43552</v>
      </c>
      <c r="B29" s="18">
        <v>43552</v>
      </c>
      <c r="C29" s="7" t="s">
        <v>558</v>
      </c>
      <c r="D29" s="11" t="s">
        <v>560</v>
      </c>
      <c r="E29" s="8" t="s">
        <v>6</v>
      </c>
      <c r="F29" s="16">
        <v>548</v>
      </c>
      <c r="G29" s="14">
        <v>4.88</v>
      </c>
      <c r="H29" s="14">
        <f t="shared" si="0"/>
        <v>2674.24</v>
      </c>
    </row>
    <row r="30" spans="1:8" ht="33.950000000000003" customHeight="1" x14ac:dyDescent="0.25">
      <c r="A30" s="18">
        <v>43552</v>
      </c>
      <c r="B30" s="18">
        <v>43552</v>
      </c>
      <c r="C30" s="7" t="s">
        <v>559</v>
      </c>
      <c r="D30" s="11" t="s">
        <v>561</v>
      </c>
      <c r="E30" s="8" t="s">
        <v>6</v>
      </c>
      <c r="F30" s="16">
        <v>66</v>
      </c>
      <c r="G30" s="14">
        <v>4.88</v>
      </c>
      <c r="H30" s="14">
        <f t="shared" si="0"/>
        <v>322.08</v>
      </c>
    </row>
    <row r="31" spans="1:8" ht="33.75" customHeight="1" x14ac:dyDescent="0.25">
      <c r="A31" s="18">
        <v>43552</v>
      </c>
      <c r="B31" s="18">
        <v>43552</v>
      </c>
      <c r="C31" s="7" t="s">
        <v>301</v>
      </c>
      <c r="D31" s="11" t="s">
        <v>302</v>
      </c>
      <c r="E31" s="8" t="s">
        <v>6</v>
      </c>
      <c r="F31" s="16">
        <v>64</v>
      </c>
      <c r="G31" s="14">
        <v>4.88</v>
      </c>
      <c r="H31" s="14">
        <f t="shared" si="0"/>
        <v>312.32</v>
      </c>
    </row>
    <row r="32" spans="1:8" ht="33.950000000000003" customHeight="1" x14ac:dyDescent="0.25">
      <c r="A32" s="18">
        <v>43804</v>
      </c>
      <c r="B32" s="18">
        <v>43552</v>
      </c>
      <c r="C32" s="7" t="s">
        <v>303</v>
      </c>
      <c r="D32" s="11" t="s">
        <v>304</v>
      </c>
      <c r="E32" s="8" t="s">
        <v>6</v>
      </c>
      <c r="F32" s="16">
        <v>3072</v>
      </c>
      <c r="G32" s="14">
        <v>2.5</v>
      </c>
      <c r="H32" s="14">
        <f t="shared" si="0"/>
        <v>7680</v>
      </c>
    </row>
    <row r="33" spans="1:8" ht="33.950000000000003" customHeight="1" x14ac:dyDescent="0.25">
      <c r="A33" s="18">
        <v>43402</v>
      </c>
      <c r="B33" s="18">
        <v>43552</v>
      </c>
      <c r="C33" s="7" t="s">
        <v>305</v>
      </c>
      <c r="D33" s="11" t="s">
        <v>306</v>
      </c>
      <c r="E33" s="8" t="s">
        <v>6</v>
      </c>
      <c r="F33" s="16">
        <v>1619</v>
      </c>
      <c r="G33" s="14">
        <v>20.7</v>
      </c>
      <c r="H33" s="14">
        <f t="shared" si="0"/>
        <v>33513.299999999996</v>
      </c>
    </row>
    <row r="34" spans="1:8" ht="33.75" customHeight="1" x14ac:dyDescent="0.25">
      <c r="A34" s="18">
        <v>43402</v>
      </c>
      <c r="B34" s="18">
        <v>43552</v>
      </c>
      <c r="C34" s="7" t="s">
        <v>307</v>
      </c>
      <c r="D34" s="11" t="s">
        <v>308</v>
      </c>
      <c r="E34" s="8" t="s">
        <v>6</v>
      </c>
      <c r="F34" s="16">
        <v>3177</v>
      </c>
      <c r="G34" s="14">
        <v>12.54</v>
      </c>
      <c r="H34" s="14">
        <f t="shared" si="0"/>
        <v>39839.579999999994</v>
      </c>
    </row>
    <row r="35" spans="1:8" ht="33.950000000000003" customHeight="1" x14ac:dyDescent="0.25">
      <c r="A35" s="18">
        <v>43395</v>
      </c>
      <c r="B35" s="18">
        <v>43552</v>
      </c>
      <c r="C35" s="7" t="s">
        <v>309</v>
      </c>
      <c r="D35" s="11" t="s">
        <v>310</v>
      </c>
      <c r="E35" s="8" t="s">
        <v>6</v>
      </c>
      <c r="F35" s="16">
        <v>453</v>
      </c>
      <c r="G35" s="14">
        <v>7.2</v>
      </c>
      <c r="H35" s="14">
        <f t="shared" si="0"/>
        <v>3261.6</v>
      </c>
    </row>
    <row r="36" spans="1:8" ht="33.950000000000003" customHeight="1" x14ac:dyDescent="0.25">
      <c r="A36" s="18">
        <v>43501</v>
      </c>
      <c r="B36" s="18">
        <v>43552</v>
      </c>
      <c r="C36" s="7" t="s">
        <v>323</v>
      </c>
      <c r="D36" s="11" t="s">
        <v>324</v>
      </c>
      <c r="E36" s="8" t="s">
        <v>6</v>
      </c>
      <c r="F36" s="16">
        <v>298</v>
      </c>
      <c r="G36" s="14">
        <v>165</v>
      </c>
      <c r="H36" s="14">
        <f t="shared" si="0"/>
        <v>49170</v>
      </c>
    </row>
    <row r="37" spans="1:8" ht="33.950000000000003" customHeight="1" x14ac:dyDescent="0.25">
      <c r="A37" s="18">
        <v>43364</v>
      </c>
      <c r="B37" s="18">
        <v>43552</v>
      </c>
      <c r="C37" s="7" t="s">
        <v>327</v>
      </c>
      <c r="D37" s="11" t="s">
        <v>328</v>
      </c>
      <c r="E37" s="8" t="s">
        <v>6</v>
      </c>
      <c r="F37" s="16">
        <v>123</v>
      </c>
      <c r="G37" s="14">
        <v>219.3</v>
      </c>
      <c r="H37" s="14">
        <f t="shared" si="0"/>
        <v>26973.9</v>
      </c>
    </row>
    <row r="38" spans="1:8" ht="33.950000000000003" customHeight="1" x14ac:dyDescent="0.25">
      <c r="A38" s="18">
        <v>43427</v>
      </c>
      <c r="B38" s="18">
        <v>43552</v>
      </c>
      <c r="C38" s="7" t="s">
        <v>329</v>
      </c>
      <c r="D38" s="11" t="s">
        <v>330</v>
      </c>
      <c r="E38" s="8" t="s">
        <v>6</v>
      </c>
      <c r="F38" s="16">
        <v>442</v>
      </c>
      <c r="G38" s="14">
        <v>287.22000000000003</v>
      </c>
      <c r="H38" s="14">
        <f t="shared" si="0"/>
        <v>126951.24</v>
      </c>
    </row>
    <row r="39" spans="1:8" ht="33.950000000000003" customHeight="1" x14ac:dyDescent="0.25">
      <c r="A39" s="18">
        <v>43395</v>
      </c>
      <c r="B39" s="18">
        <v>43552</v>
      </c>
      <c r="C39" s="7" t="s">
        <v>331</v>
      </c>
      <c r="D39" s="11" t="s">
        <v>332</v>
      </c>
      <c r="E39" s="8" t="s">
        <v>6</v>
      </c>
      <c r="F39" s="16">
        <v>108</v>
      </c>
      <c r="G39" s="14">
        <v>374</v>
      </c>
      <c r="H39" s="14">
        <f t="shared" si="0"/>
        <v>40392</v>
      </c>
    </row>
    <row r="40" spans="1:8" ht="33.950000000000003" customHeight="1" x14ac:dyDescent="0.25">
      <c r="A40" s="18">
        <v>43395</v>
      </c>
      <c r="B40" s="18">
        <v>43552</v>
      </c>
      <c r="C40" s="7" t="s">
        <v>333</v>
      </c>
      <c r="D40" s="11" t="s">
        <v>334</v>
      </c>
      <c r="E40" s="8" t="s">
        <v>6</v>
      </c>
      <c r="F40" s="16">
        <v>37</v>
      </c>
      <c r="G40" s="14">
        <v>299</v>
      </c>
      <c r="H40" s="14">
        <f t="shared" si="0"/>
        <v>11063</v>
      </c>
    </row>
    <row r="41" spans="1:8" ht="33.950000000000003" customHeight="1" x14ac:dyDescent="0.25">
      <c r="A41" s="18">
        <v>43402</v>
      </c>
      <c r="B41" s="18">
        <v>43552</v>
      </c>
      <c r="C41" s="7" t="s">
        <v>335</v>
      </c>
      <c r="D41" s="11" t="s">
        <v>336</v>
      </c>
      <c r="E41" s="8" t="s">
        <v>6</v>
      </c>
      <c r="F41" s="16">
        <v>296</v>
      </c>
      <c r="G41" s="14">
        <v>18.64</v>
      </c>
      <c r="H41" s="14">
        <f t="shared" si="0"/>
        <v>5517.4400000000005</v>
      </c>
    </row>
    <row r="42" spans="1:8" ht="33.950000000000003" customHeight="1" x14ac:dyDescent="0.25">
      <c r="A42" s="18">
        <v>43402</v>
      </c>
      <c r="B42" s="18">
        <v>43552</v>
      </c>
      <c r="C42" s="7" t="s">
        <v>337</v>
      </c>
      <c r="D42" s="11" t="s">
        <v>338</v>
      </c>
      <c r="E42" s="8" t="s">
        <v>6</v>
      </c>
      <c r="F42" s="16">
        <v>406</v>
      </c>
      <c r="G42" s="14">
        <v>38.979999999999997</v>
      </c>
      <c r="H42" s="14">
        <f t="shared" si="0"/>
        <v>15825.88</v>
      </c>
    </row>
    <row r="43" spans="1:8" ht="33.950000000000003" customHeight="1" x14ac:dyDescent="0.25">
      <c r="A43" s="18">
        <v>43804</v>
      </c>
      <c r="B43" s="18">
        <v>43552</v>
      </c>
      <c r="C43" s="7" t="s">
        <v>563</v>
      </c>
      <c r="D43" s="11" t="s">
        <v>562</v>
      </c>
      <c r="E43" s="8" t="s">
        <v>6</v>
      </c>
      <c r="F43" s="16">
        <v>2736</v>
      </c>
      <c r="G43" s="14">
        <v>19</v>
      </c>
      <c r="H43" s="14">
        <f t="shared" si="0"/>
        <v>51984</v>
      </c>
    </row>
    <row r="44" spans="1:8" ht="33.950000000000003" customHeight="1" x14ac:dyDescent="0.25">
      <c r="A44" s="18">
        <v>43804</v>
      </c>
      <c r="B44" s="18">
        <v>43552</v>
      </c>
      <c r="C44" s="7" t="s">
        <v>339</v>
      </c>
      <c r="D44" s="11" t="s">
        <v>340</v>
      </c>
      <c r="E44" s="8" t="s">
        <v>6</v>
      </c>
      <c r="F44" s="16">
        <v>3630</v>
      </c>
      <c r="G44" s="14">
        <v>19</v>
      </c>
      <c r="H44" s="14">
        <f t="shared" si="0"/>
        <v>68970</v>
      </c>
    </row>
    <row r="45" spans="1:8" ht="33.950000000000003" customHeight="1" x14ac:dyDescent="0.25">
      <c r="A45" s="18">
        <v>43395</v>
      </c>
      <c r="B45" s="18">
        <v>43552</v>
      </c>
      <c r="C45" s="7" t="s">
        <v>341</v>
      </c>
      <c r="D45" s="11" t="s">
        <v>342</v>
      </c>
      <c r="E45" s="8" t="s">
        <v>6</v>
      </c>
      <c r="F45" s="16">
        <v>320</v>
      </c>
      <c r="G45" s="14">
        <v>7.45</v>
      </c>
      <c r="H45" s="14">
        <f t="shared" si="0"/>
        <v>2384</v>
      </c>
    </row>
    <row r="46" spans="1:8" ht="33.950000000000003" customHeight="1" x14ac:dyDescent="0.25">
      <c r="A46" s="18">
        <v>43395</v>
      </c>
      <c r="B46" s="18">
        <v>43552</v>
      </c>
      <c r="C46" s="7" t="s">
        <v>564</v>
      </c>
      <c r="D46" s="11" t="s">
        <v>565</v>
      </c>
      <c r="E46" s="8" t="s">
        <v>6</v>
      </c>
      <c r="F46" s="16">
        <v>213</v>
      </c>
      <c r="G46" s="14">
        <v>12</v>
      </c>
      <c r="H46" s="14">
        <f t="shared" si="0"/>
        <v>2556</v>
      </c>
    </row>
    <row r="47" spans="1:8" ht="33.950000000000003" customHeight="1" x14ac:dyDescent="0.25">
      <c r="A47" s="18">
        <v>43402</v>
      </c>
      <c r="B47" s="18">
        <v>43552</v>
      </c>
      <c r="C47" s="7" t="s">
        <v>343</v>
      </c>
      <c r="D47" s="11" t="s">
        <v>344</v>
      </c>
      <c r="E47" s="8" t="s">
        <v>6</v>
      </c>
      <c r="F47" s="16">
        <v>1398</v>
      </c>
      <c r="G47" s="14">
        <v>1.29</v>
      </c>
      <c r="H47" s="14">
        <f t="shared" si="0"/>
        <v>1803.42</v>
      </c>
    </row>
    <row r="48" spans="1:8" ht="33.950000000000003" customHeight="1" x14ac:dyDescent="0.25">
      <c r="A48" s="18">
        <v>43364</v>
      </c>
      <c r="B48" s="18">
        <v>43552</v>
      </c>
      <c r="C48" s="7" t="s">
        <v>345</v>
      </c>
      <c r="D48" s="11" t="s">
        <v>346</v>
      </c>
      <c r="E48" s="8" t="s">
        <v>6</v>
      </c>
      <c r="F48" s="16">
        <v>1176</v>
      </c>
      <c r="G48" s="14">
        <v>2.25</v>
      </c>
      <c r="H48" s="14">
        <f t="shared" si="0"/>
        <v>2646</v>
      </c>
    </row>
    <row r="49" spans="1:8" ht="33.950000000000003" customHeight="1" x14ac:dyDescent="0.25">
      <c r="A49" s="18">
        <v>43341</v>
      </c>
      <c r="B49" s="18">
        <v>43552</v>
      </c>
      <c r="C49" s="7" t="s">
        <v>347</v>
      </c>
      <c r="D49" s="11" t="s">
        <v>348</v>
      </c>
      <c r="E49" s="8" t="s">
        <v>6</v>
      </c>
      <c r="F49" s="16">
        <v>525</v>
      </c>
      <c r="G49" s="14">
        <v>2.78</v>
      </c>
      <c r="H49" s="14">
        <f t="shared" si="0"/>
        <v>1459.5</v>
      </c>
    </row>
    <row r="50" spans="1:8" ht="33.950000000000003" customHeight="1" x14ac:dyDescent="0.25">
      <c r="A50" s="18">
        <v>43263</v>
      </c>
      <c r="B50" s="18">
        <v>43552</v>
      </c>
      <c r="C50" s="7" t="s">
        <v>349</v>
      </c>
      <c r="D50" s="11" t="s">
        <v>350</v>
      </c>
      <c r="E50" s="8" t="s">
        <v>6</v>
      </c>
      <c r="F50" s="16">
        <v>29</v>
      </c>
      <c r="G50" s="14">
        <v>1.62</v>
      </c>
      <c r="H50" s="14">
        <f t="shared" si="0"/>
        <v>46.980000000000004</v>
      </c>
    </row>
    <row r="51" spans="1:8" ht="33.950000000000003" customHeight="1" x14ac:dyDescent="0.25">
      <c r="A51" s="18">
        <v>43341</v>
      </c>
      <c r="B51" s="18">
        <v>43552</v>
      </c>
      <c r="C51" s="7" t="s">
        <v>353</v>
      </c>
      <c r="D51" s="11" t="s">
        <v>354</v>
      </c>
      <c r="E51" s="8" t="s">
        <v>6</v>
      </c>
      <c r="F51" s="16">
        <v>826</v>
      </c>
      <c r="G51" s="14">
        <v>2.06</v>
      </c>
      <c r="H51" s="14">
        <f t="shared" si="0"/>
        <v>1701.56</v>
      </c>
    </row>
    <row r="52" spans="1:8" ht="33.950000000000003" customHeight="1" x14ac:dyDescent="0.25">
      <c r="A52" s="18">
        <v>43243</v>
      </c>
      <c r="B52" s="18">
        <v>43552</v>
      </c>
      <c r="C52" s="7" t="s">
        <v>355</v>
      </c>
      <c r="D52" s="11" t="s">
        <v>356</v>
      </c>
      <c r="E52" s="8" t="s">
        <v>6</v>
      </c>
      <c r="F52" s="16">
        <v>3614</v>
      </c>
      <c r="G52" s="14">
        <v>1.1000000000000001</v>
      </c>
      <c r="H52" s="14">
        <f t="shared" si="0"/>
        <v>3975.4000000000005</v>
      </c>
    </row>
    <row r="53" spans="1:8" ht="33.950000000000003" customHeight="1" x14ac:dyDescent="0.25">
      <c r="A53" s="18">
        <v>43395</v>
      </c>
      <c r="B53" s="18">
        <v>43552</v>
      </c>
      <c r="C53" s="7" t="s">
        <v>357</v>
      </c>
      <c r="D53" s="11" t="s">
        <v>358</v>
      </c>
      <c r="E53" s="8" t="s">
        <v>6</v>
      </c>
      <c r="F53" s="16">
        <v>51</v>
      </c>
      <c r="G53" s="14">
        <v>20.34</v>
      </c>
      <c r="H53" s="14">
        <f t="shared" si="0"/>
        <v>1037.3399999999999</v>
      </c>
    </row>
    <row r="54" spans="1:8" ht="33.950000000000003" customHeight="1" x14ac:dyDescent="0.25">
      <c r="A54" s="18">
        <v>43402</v>
      </c>
      <c r="B54" s="18">
        <v>43552</v>
      </c>
      <c r="C54" s="7" t="s">
        <v>359</v>
      </c>
      <c r="D54" s="11" t="s">
        <v>360</v>
      </c>
      <c r="E54" s="8" t="s">
        <v>6</v>
      </c>
      <c r="F54" s="16">
        <v>179</v>
      </c>
      <c r="G54" s="14">
        <v>193</v>
      </c>
      <c r="H54" s="14">
        <f t="shared" si="0"/>
        <v>34547</v>
      </c>
    </row>
    <row r="55" spans="1:8" ht="33.950000000000003" customHeight="1" x14ac:dyDescent="0.25">
      <c r="A55" s="18">
        <v>43329</v>
      </c>
      <c r="B55" s="18">
        <v>43552</v>
      </c>
      <c r="C55" s="7" t="s">
        <v>361</v>
      </c>
      <c r="D55" s="11" t="s">
        <v>362</v>
      </c>
      <c r="E55" s="8" t="s">
        <v>6</v>
      </c>
      <c r="F55" s="16">
        <v>86</v>
      </c>
      <c r="G55" s="14">
        <v>74.58</v>
      </c>
      <c r="H55" s="14">
        <f t="shared" si="0"/>
        <v>6413.88</v>
      </c>
    </row>
    <row r="56" spans="1:8" ht="33.950000000000003" customHeight="1" x14ac:dyDescent="0.25">
      <c r="A56" s="18">
        <v>43329</v>
      </c>
      <c r="B56" s="18">
        <v>43552</v>
      </c>
      <c r="C56" s="7" t="s">
        <v>566</v>
      </c>
      <c r="D56" s="11" t="s">
        <v>567</v>
      </c>
      <c r="E56" s="8" t="s">
        <v>6</v>
      </c>
      <c r="F56" s="16">
        <v>17</v>
      </c>
      <c r="G56" s="14">
        <v>74.58</v>
      </c>
      <c r="H56" s="14">
        <f t="shared" si="0"/>
        <v>1267.8599999999999</v>
      </c>
    </row>
    <row r="57" spans="1:8" ht="33.950000000000003" customHeight="1" x14ac:dyDescent="0.25">
      <c r="A57" s="18">
        <v>43544</v>
      </c>
      <c r="B57" s="18">
        <v>43552</v>
      </c>
      <c r="C57" s="7" t="s">
        <v>363</v>
      </c>
      <c r="D57" s="11" t="s">
        <v>364</v>
      </c>
      <c r="E57" s="8" t="s">
        <v>6</v>
      </c>
      <c r="F57" s="16">
        <v>70</v>
      </c>
      <c r="G57" s="14">
        <v>55.93</v>
      </c>
      <c r="H57" s="14">
        <f t="shared" si="0"/>
        <v>3915.1</v>
      </c>
    </row>
    <row r="58" spans="1:8" ht="33.950000000000003" customHeight="1" x14ac:dyDescent="0.25">
      <c r="A58" s="18">
        <v>43542</v>
      </c>
      <c r="B58" s="18">
        <v>43552</v>
      </c>
      <c r="C58" s="7" t="s">
        <v>365</v>
      </c>
      <c r="D58" s="11" t="s">
        <v>366</v>
      </c>
      <c r="E58" s="8" t="s">
        <v>6</v>
      </c>
      <c r="F58" s="16">
        <v>174</v>
      </c>
      <c r="G58" s="14">
        <v>4.66</v>
      </c>
      <c r="H58" s="14">
        <f t="shared" si="0"/>
        <v>810.84</v>
      </c>
    </row>
    <row r="59" spans="1:8" ht="33.950000000000003" customHeight="1" x14ac:dyDescent="0.25">
      <c r="A59" s="18">
        <v>43542</v>
      </c>
      <c r="B59" s="18">
        <v>43552</v>
      </c>
      <c r="C59" s="7" t="s">
        <v>367</v>
      </c>
      <c r="D59" s="11" t="s">
        <v>368</v>
      </c>
      <c r="E59" s="8" t="s">
        <v>6</v>
      </c>
      <c r="F59" s="16">
        <v>191</v>
      </c>
      <c r="G59" s="14">
        <v>3.94</v>
      </c>
      <c r="H59" s="14">
        <f t="shared" si="0"/>
        <v>752.54</v>
      </c>
    </row>
    <row r="60" spans="1:8" ht="33.950000000000003" customHeight="1" x14ac:dyDescent="0.25">
      <c r="A60" s="18">
        <v>43542</v>
      </c>
      <c r="B60" s="18">
        <v>43552</v>
      </c>
      <c r="C60" s="7" t="s">
        <v>369</v>
      </c>
      <c r="D60" s="11" t="s">
        <v>370</v>
      </c>
      <c r="E60" s="8" t="s">
        <v>6</v>
      </c>
      <c r="F60" s="16">
        <v>405</v>
      </c>
      <c r="G60" s="14">
        <v>2.12</v>
      </c>
      <c r="H60" s="14">
        <f t="shared" si="0"/>
        <v>858.6</v>
      </c>
    </row>
    <row r="61" spans="1:8" ht="33.950000000000003" customHeight="1" x14ac:dyDescent="0.25">
      <c r="A61" s="18">
        <v>43542</v>
      </c>
      <c r="B61" s="18">
        <v>43552</v>
      </c>
      <c r="C61" s="7" t="s">
        <v>371</v>
      </c>
      <c r="D61" s="11" t="s">
        <v>372</v>
      </c>
      <c r="E61" s="8" t="s">
        <v>6</v>
      </c>
      <c r="F61" s="16">
        <v>176</v>
      </c>
      <c r="G61" s="14">
        <v>1.56</v>
      </c>
      <c r="H61" s="14">
        <f t="shared" si="0"/>
        <v>274.56</v>
      </c>
    </row>
    <row r="62" spans="1:8" ht="33.950000000000003" customHeight="1" x14ac:dyDescent="0.25">
      <c r="A62" s="18">
        <v>43542</v>
      </c>
      <c r="B62" s="18">
        <v>43552</v>
      </c>
      <c r="C62" s="7" t="s">
        <v>373</v>
      </c>
      <c r="D62" s="11" t="s">
        <v>374</v>
      </c>
      <c r="E62" s="8" t="s">
        <v>6</v>
      </c>
      <c r="F62" s="16">
        <v>268</v>
      </c>
      <c r="G62" s="14">
        <v>0.85</v>
      </c>
      <c r="H62" s="14">
        <f t="shared" si="0"/>
        <v>227.79999999999998</v>
      </c>
    </row>
    <row r="63" spans="1:8" ht="33.950000000000003" customHeight="1" x14ac:dyDescent="0.25">
      <c r="A63" s="18">
        <v>43472</v>
      </c>
      <c r="B63" s="18">
        <v>43552</v>
      </c>
      <c r="C63" s="7" t="s">
        <v>375</v>
      </c>
      <c r="D63" s="11" t="s">
        <v>376</v>
      </c>
      <c r="E63" s="8" t="s">
        <v>6</v>
      </c>
      <c r="F63" s="16">
        <v>7</v>
      </c>
      <c r="G63" s="14">
        <v>254.34</v>
      </c>
      <c r="H63" s="14">
        <f t="shared" si="0"/>
        <v>1780.38</v>
      </c>
    </row>
    <row r="64" spans="1:8" ht="33.950000000000003" customHeight="1" x14ac:dyDescent="0.25">
      <c r="A64" s="18">
        <v>43472</v>
      </c>
      <c r="B64" s="18">
        <v>43552</v>
      </c>
      <c r="C64" s="7" t="s">
        <v>377</v>
      </c>
      <c r="D64" s="11" t="s">
        <v>378</v>
      </c>
      <c r="E64" s="8" t="s">
        <v>6</v>
      </c>
      <c r="F64" s="16">
        <v>8</v>
      </c>
      <c r="G64" s="14">
        <v>134.58000000000001</v>
      </c>
      <c r="H64" s="14">
        <f t="shared" si="0"/>
        <v>1076.6400000000001</v>
      </c>
    </row>
    <row r="65" spans="1:8" ht="33.950000000000003" customHeight="1" x14ac:dyDescent="0.25">
      <c r="A65" s="18">
        <v>43472</v>
      </c>
      <c r="B65" s="18">
        <v>43552</v>
      </c>
      <c r="C65" s="7" t="s">
        <v>379</v>
      </c>
      <c r="D65" s="11" t="s">
        <v>380</v>
      </c>
      <c r="E65" s="8" t="s">
        <v>6</v>
      </c>
      <c r="F65" s="16">
        <v>5</v>
      </c>
      <c r="G65" s="14">
        <v>118.72</v>
      </c>
      <c r="H65" s="14">
        <f t="shared" si="0"/>
        <v>593.6</v>
      </c>
    </row>
    <row r="66" spans="1:8" ht="33.950000000000003" customHeight="1" x14ac:dyDescent="0.25">
      <c r="A66" s="18">
        <v>43472</v>
      </c>
      <c r="B66" s="18">
        <v>43552</v>
      </c>
      <c r="C66" s="7" t="s">
        <v>381</v>
      </c>
      <c r="D66" s="11" t="s">
        <v>382</v>
      </c>
      <c r="E66" s="8" t="s">
        <v>6</v>
      </c>
      <c r="F66" s="16">
        <v>122</v>
      </c>
      <c r="G66" s="14">
        <v>469.18</v>
      </c>
      <c r="H66" s="14">
        <f t="shared" si="0"/>
        <v>57239.96</v>
      </c>
    </row>
    <row r="67" spans="1:8" ht="33.950000000000003" customHeight="1" x14ac:dyDescent="0.25">
      <c r="A67" s="18">
        <v>43472</v>
      </c>
      <c r="B67" s="18">
        <v>43552</v>
      </c>
      <c r="C67" s="7" t="s">
        <v>383</v>
      </c>
      <c r="D67" s="11" t="s">
        <v>384</v>
      </c>
      <c r="E67" s="8" t="s">
        <v>6</v>
      </c>
      <c r="F67" s="16">
        <v>1</v>
      </c>
      <c r="G67" s="14">
        <v>309.32</v>
      </c>
      <c r="H67" s="14">
        <f t="shared" ref="H67:H130" si="1">+F67*G67</f>
        <v>309.32</v>
      </c>
    </row>
    <row r="68" spans="1:8" ht="33.950000000000003" customHeight="1" x14ac:dyDescent="0.25">
      <c r="A68" s="18">
        <v>43472</v>
      </c>
      <c r="B68" s="18">
        <v>43552</v>
      </c>
      <c r="C68" s="7" t="s">
        <v>385</v>
      </c>
      <c r="D68" s="11" t="s">
        <v>386</v>
      </c>
      <c r="E68" s="8" t="s">
        <v>6</v>
      </c>
      <c r="F68" s="16">
        <v>2</v>
      </c>
      <c r="G68" s="14">
        <v>364</v>
      </c>
      <c r="H68" s="14">
        <f t="shared" si="1"/>
        <v>728</v>
      </c>
    </row>
    <row r="69" spans="1:8" ht="33.950000000000003" customHeight="1" x14ac:dyDescent="0.25">
      <c r="A69" s="18">
        <v>43542</v>
      </c>
      <c r="B69" s="18">
        <v>43552</v>
      </c>
      <c r="C69" s="7" t="s">
        <v>387</v>
      </c>
      <c r="D69" s="11" t="s">
        <v>388</v>
      </c>
      <c r="E69" s="8" t="s">
        <v>6</v>
      </c>
      <c r="F69" s="16">
        <v>146</v>
      </c>
      <c r="G69" s="14">
        <v>65.25</v>
      </c>
      <c r="H69" s="14">
        <f t="shared" si="1"/>
        <v>9526.5</v>
      </c>
    </row>
    <row r="70" spans="1:8" ht="33.950000000000003" customHeight="1" x14ac:dyDescent="0.25">
      <c r="A70" s="18">
        <v>43542</v>
      </c>
      <c r="B70" s="18">
        <v>43552</v>
      </c>
      <c r="C70" s="7" t="s">
        <v>389</v>
      </c>
      <c r="D70" s="11" t="s">
        <v>390</v>
      </c>
      <c r="E70" s="8" t="s">
        <v>6</v>
      </c>
      <c r="F70" s="16">
        <v>81</v>
      </c>
      <c r="G70" s="14">
        <v>65.25</v>
      </c>
      <c r="H70" s="14">
        <f t="shared" si="1"/>
        <v>5285.25</v>
      </c>
    </row>
    <row r="71" spans="1:8" ht="33.950000000000003" customHeight="1" x14ac:dyDescent="0.25">
      <c r="A71" s="18">
        <v>43542</v>
      </c>
      <c r="B71" s="18">
        <v>43552</v>
      </c>
      <c r="C71" s="7" t="s">
        <v>391</v>
      </c>
      <c r="D71" s="11" t="s">
        <v>392</v>
      </c>
      <c r="E71" s="8" t="s">
        <v>6</v>
      </c>
      <c r="F71" s="16">
        <v>131</v>
      </c>
      <c r="G71" s="14">
        <v>81.849999999999994</v>
      </c>
      <c r="H71" s="14">
        <f t="shared" si="1"/>
        <v>10722.349999999999</v>
      </c>
    </row>
    <row r="72" spans="1:8" ht="33.950000000000003" customHeight="1" x14ac:dyDescent="0.25">
      <c r="A72" s="18">
        <v>43542</v>
      </c>
      <c r="B72" s="18">
        <v>43552</v>
      </c>
      <c r="C72" s="7" t="s">
        <v>393</v>
      </c>
      <c r="D72" s="11" t="s">
        <v>394</v>
      </c>
      <c r="E72" s="8" t="s">
        <v>6</v>
      </c>
      <c r="F72" s="16">
        <v>78</v>
      </c>
      <c r="G72" s="14">
        <v>92.37</v>
      </c>
      <c r="H72" s="14">
        <f t="shared" si="1"/>
        <v>7204.8600000000006</v>
      </c>
    </row>
    <row r="73" spans="1:8" ht="33.950000000000003" customHeight="1" x14ac:dyDescent="0.25">
      <c r="A73" s="18">
        <v>43542</v>
      </c>
      <c r="B73" s="18">
        <v>43552</v>
      </c>
      <c r="C73" s="7" t="s">
        <v>581</v>
      </c>
      <c r="D73" s="11" t="s">
        <v>584</v>
      </c>
      <c r="E73" s="8" t="s">
        <v>6</v>
      </c>
      <c r="F73" s="16">
        <v>17</v>
      </c>
      <c r="G73" s="14">
        <v>103.05</v>
      </c>
      <c r="H73" s="14">
        <f t="shared" si="1"/>
        <v>1751.85</v>
      </c>
    </row>
    <row r="74" spans="1:8" ht="33.950000000000003" customHeight="1" x14ac:dyDescent="0.25">
      <c r="A74" s="18">
        <v>43542</v>
      </c>
      <c r="B74" s="18">
        <v>43552</v>
      </c>
      <c r="C74" s="7" t="s">
        <v>582</v>
      </c>
      <c r="D74" s="11" t="s">
        <v>585</v>
      </c>
      <c r="E74" s="8" t="s">
        <v>6</v>
      </c>
      <c r="F74" s="16">
        <v>45</v>
      </c>
      <c r="G74" s="14">
        <v>114.26</v>
      </c>
      <c r="H74" s="14">
        <f t="shared" si="1"/>
        <v>5141.7</v>
      </c>
    </row>
    <row r="75" spans="1:8" ht="33.950000000000003" customHeight="1" x14ac:dyDescent="0.25">
      <c r="A75" s="18">
        <v>43542</v>
      </c>
      <c r="B75" s="18">
        <v>43552</v>
      </c>
      <c r="C75" s="7" t="s">
        <v>583</v>
      </c>
      <c r="D75" s="11" t="s">
        <v>586</v>
      </c>
      <c r="E75" s="8" t="s">
        <v>6</v>
      </c>
      <c r="F75" s="16">
        <v>22</v>
      </c>
      <c r="G75" s="14">
        <v>125.5</v>
      </c>
      <c r="H75" s="14">
        <f t="shared" si="1"/>
        <v>2761</v>
      </c>
    </row>
    <row r="76" spans="1:8" ht="33.950000000000003" customHeight="1" x14ac:dyDescent="0.25">
      <c r="A76" s="18">
        <v>43334</v>
      </c>
      <c r="B76" s="18">
        <v>43552</v>
      </c>
      <c r="C76" s="7" t="s">
        <v>395</v>
      </c>
      <c r="D76" s="11" t="s">
        <v>396</v>
      </c>
      <c r="E76" s="8" t="s">
        <v>6</v>
      </c>
      <c r="F76" s="16">
        <v>22</v>
      </c>
      <c r="G76" s="14">
        <v>135</v>
      </c>
      <c r="H76" s="14">
        <f t="shared" si="1"/>
        <v>2970</v>
      </c>
    </row>
    <row r="77" spans="1:8" ht="33.950000000000003" customHeight="1" x14ac:dyDescent="0.25">
      <c r="A77" s="18">
        <v>43334</v>
      </c>
      <c r="B77" s="18">
        <v>43552</v>
      </c>
      <c r="C77" s="7" t="s">
        <v>397</v>
      </c>
      <c r="D77" s="11" t="s">
        <v>398</v>
      </c>
      <c r="E77" s="8" t="s">
        <v>6</v>
      </c>
      <c r="F77" s="16">
        <v>28</v>
      </c>
      <c r="G77" s="14">
        <v>135</v>
      </c>
      <c r="H77" s="14">
        <f t="shared" si="1"/>
        <v>3780</v>
      </c>
    </row>
    <row r="78" spans="1:8" ht="33.950000000000003" customHeight="1" x14ac:dyDescent="0.25">
      <c r="A78" s="18">
        <v>43334</v>
      </c>
      <c r="B78" s="18">
        <v>43552</v>
      </c>
      <c r="C78" s="7" t="s">
        <v>399</v>
      </c>
      <c r="D78" s="11" t="s">
        <v>400</v>
      </c>
      <c r="E78" s="8" t="s">
        <v>6</v>
      </c>
      <c r="F78" s="16">
        <v>235</v>
      </c>
      <c r="G78" s="14">
        <v>18.64</v>
      </c>
      <c r="H78" s="14">
        <f t="shared" si="1"/>
        <v>4380.4000000000005</v>
      </c>
    </row>
    <row r="79" spans="1:8" ht="33.950000000000003" customHeight="1" x14ac:dyDescent="0.25">
      <c r="A79" s="18">
        <v>43334</v>
      </c>
      <c r="B79" s="18">
        <v>43552</v>
      </c>
      <c r="C79" s="7" t="s">
        <v>401</v>
      </c>
      <c r="D79" s="11" t="s">
        <v>402</v>
      </c>
      <c r="E79" s="8" t="s">
        <v>6</v>
      </c>
      <c r="F79" s="16">
        <v>31</v>
      </c>
      <c r="G79" s="14">
        <v>230</v>
      </c>
      <c r="H79" s="14">
        <f t="shared" si="1"/>
        <v>7130</v>
      </c>
    </row>
    <row r="80" spans="1:8" ht="33.950000000000003" customHeight="1" x14ac:dyDescent="0.25">
      <c r="A80" s="18">
        <v>43334</v>
      </c>
      <c r="B80" s="18">
        <v>43552</v>
      </c>
      <c r="C80" s="7" t="s">
        <v>403</v>
      </c>
      <c r="D80" s="11" t="s">
        <v>404</v>
      </c>
      <c r="E80" s="8" t="s">
        <v>6</v>
      </c>
      <c r="F80" s="16">
        <v>100</v>
      </c>
      <c r="G80" s="14">
        <v>87.29</v>
      </c>
      <c r="H80" s="14">
        <f t="shared" si="1"/>
        <v>8729</v>
      </c>
    </row>
    <row r="81" spans="1:8" ht="33.950000000000003" customHeight="1" x14ac:dyDescent="0.25">
      <c r="A81" s="18">
        <v>43238</v>
      </c>
      <c r="B81" s="18">
        <v>43552</v>
      </c>
      <c r="C81" s="7" t="s">
        <v>405</v>
      </c>
      <c r="D81" s="11" t="s">
        <v>406</v>
      </c>
      <c r="E81" s="8" t="s">
        <v>6</v>
      </c>
      <c r="F81" s="16">
        <v>3338</v>
      </c>
      <c r="G81" s="14">
        <v>45.12</v>
      </c>
      <c r="H81" s="14">
        <f t="shared" si="1"/>
        <v>150610.56</v>
      </c>
    </row>
    <row r="82" spans="1:8" ht="33.950000000000003" customHeight="1" x14ac:dyDescent="0.25">
      <c r="A82" s="18">
        <v>43514</v>
      </c>
      <c r="B82" s="18">
        <v>43552</v>
      </c>
      <c r="C82" s="7" t="s">
        <v>407</v>
      </c>
      <c r="D82" s="11" t="s">
        <v>408</v>
      </c>
      <c r="E82" s="8" t="s">
        <v>6</v>
      </c>
      <c r="F82" s="16">
        <v>5</v>
      </c>
      <c r="G82" s="14">
        <v>56.49</v>
      </c>
      <c r="H82" s="14">
        <f t="shared" si="1"/>
        <v>282.45</v>
      </c>
    </row>
    <row r="83" spans="1:8" ht="33.950000000000003" customHeight="1" x14ac:dyDescent="0.25">
      <c r="A83" s="18">
        <v>43354</v>
      </c>
      <c r="B83" s="18">
        <v>43552</v>
      </c>
      <c r="C83" s="7" t="s">
        <v>409</v>
      </c>
      <c r="D83" s="11" t="s">
        <v>410</v>
      </c>
      <c r="E83" s="8" t="s">
        <v>6</v>
      </c>
      <c r="F83" s="16">
        <v>3</v>
      </c>
      <c r="G83" s="14">
        <v>45</v>
      </c>
      <c r="H83" s="14">
        <f t="shared" si="1"/>
        <v>135</v>
      </c>
    </row>
    <row r="84" spans="1:8" ht="33.950000000000003" customHeight="1" x14ac:dyDescent="0.25">
      <c r="A84" s="18">
        <v>43397</v>
      </c>
      <c r="B84" s="18">
        <v>43552</v>
      </c>
      <c r="C84" s="7" t="s">
        <v>411</v>
      </c>
      <c r="D84" s="11" t="s">
        <v>412</v>
      </c>
      <c r="E84" s="8" t="s">
        <v>6</v>
      </c>
      <c r="F84" s="16">
        <v>213</v>
      </c>
      <c r="G84" s="14">
        <v>9.25</v>
      </c>
      <c r="H84" s="14">
        <f t="shared" si="1"/>
        <v>1970.25</v>
      </c>
    </row>
    <row r="85" spans="1:8" ht="33.950000000000003" customHeight="1" x14ac:dyDescent="0.25">
      <c r="A85" s="18">
        <v>43397</v>
      </c>
      <c r="B85" s="18">
        <v>43552</v>
      </c>
      <c r="C85" s="7" t="s">
        <v>413</v>
      </c>
      <c r="D85" s="11" t="s">
        <v>414</v>
      </c>
      <c r="E85" s="8" t="s">
        <v>6</v>
      </c>
      <c r="F85" s="16">
        <v>12</v>
      </c>
      <c r="G85" s="14">
        <v>50</v>
      </c>
      <c r="H85" s="14">
        <f t="shared" si="1"/>
        <v>600</v>
      </c>
    </row>
    <row r="86" spans="1:8" ht="33.950000000000003" customHeight="1" x14ac:dyDescent="0.25">
      <c r="A86" s="18">
        <v>43515</v>
      </c>
      <c r="B86" s="18">
        <v>43552</v>
      </c>
      <c r="C86" s="7" t="s">
        <v>415</v>
      </c>
      <c r="D86" s="11" t="s">
        <v>416</v>
      </c>
      <c r="E86" s="8" t="s">
        <v>6</v>
      </c>
      <c r="F86" s="16">
        <v>24</v>
      </c>
      <c r="G86" s="14">
        <v>63.33</v>
      </c>
      <c r="H86" s="14">
        <f t="shared" si="1"/>
        <v>1519.92</v>
      </c>
    </row>
    <row r="87" spans="1:8" ht="33.950000000000003" customHeight="1" x14ac:dyDescent="0.25">
      <c r="A87" s="18">
        <v>43322</v>
      </c>
      <c r="B87" s="18">
        <v>43552</v>
      </c>
      <c r="C87" s="7" t="s">
        <v>417</v>
      </c>
      <c r="D87" s="11" t="s">
        <v>418</v>
      </c>
      <c r="E87" s="8" t="s">
        <v>6</v>
      </c>
      <c r="F87" s="16">
        <v>24</v>
      </c>
      <c r="G87" s="14">
        <v>150</v>
      </c>
      <c r="H87" s="14">
        <f t="shared" si="1"/>
        <v>3600</v>
      </c>
    </row>
    <row r="88" spans="1:8" ht="33.950000000000003" customHeight="1" x14ac:dyDescent="0.25">
      <c r="A88" s="18">
        <v>43515</v>
      </c>
      <c r="B88" s="18">
        <v>43552</v>
      </c>
      <c r="C88" s="7" t="s">
        <v>419</v>
      </c>
      <c r="D88" s="11" t="s">
        <v>420</v>
      </c>
      <c r="E88" s="8" t="s">
        <v>6</v>
      </c>
      <c r="F88" s="16">
        <v>102</v>
      </c>
      <c r="G88" s="14">
        <v>113.5</v>
      </c>
      <c r="H88" s="14">
        <f t="shared" si="1"/>
        <v>11577</v>
      </c>
    </row>
    <row r="89" spans="1:8" ht="33.950000000000003" customHeight="1" x14ac:dyDescent="0.25">
      <c r="A89" s="18">
        <v>43515</v>
      </c>
      <c r="B89" s="18">
        <v>43552</v>
      </c>
      <c r="C89" s="7" t="s">
        <v>421</v>
      </c>
      <c r="D89" s="11" t="s">
        <v>422</v>
      </c>
      <c r="E89" s="8" t="s">
        <v>6</v>
      </c>
      <c r="F89" s="16">
        <v>1</v>
      </c>
      <c r="G89" s="14">
        <v>600</v>
      </c>
      <c r="H89" s="14">
        <f t="shared" si="1"/>
        <v>600</v>
      </c>
    </row>
    <row r="90" spans="1:8" ht="33.950000000000003" customHeight="1" x14ac:dyDescent="0.25">
      <c r="A90" s="18">
        <v>43515</v>
      </c>
      <c r="B90" s="18">
        <v>43552</v>
      </c>
      <c r="C90" s="7" t="s">
        <v>423</v>
      </c>
      <c r="D90" s="11" t="s">
        <v>424</v>
      </c>
      <c r="E90" s="8" t="s">
        <v>6</v>
      </c>
      <c r="F90" s="16">
        <v>3</v>
      </c>
      <c r="G90" s="14">
        <v>70</v>
      </c>
      <c r="H90" s="14">
        <f t="shared" si="1"/>
        <v>210</v>
      </c>
    </row>
    <row r="91" spans="1:8" ht="33.950000000000003" customHeight="1" x14ac:dyDescent="0.25">
      <c r="A91" s="18">
        <v>43397</v>
      </c>
      <c r="B91" s="18">
        <v>43552</v>
      </c>
      <c r="C91" s="7" t="s">
        <v>425</v>
      </c>
      <c r="D91" s="11" t="s">
        <v>426</v>
      </c>
      <c r="E91" s="8" t="s">
        <v>6</v>
      </c>
      <c r="F91" s="16">
        <v>23</v>
      </c>
      <c r="G91" s="14">
        <v>62</v>
      </c>
      <c r="H91" s="14">
        <f t="shared" si="1"/>
        <v>1426</v>
      </c>
    </row>
    <row r="92" spans="1:8" ht="33.950000000000003" customHeight="1" x14ac:dyDescent="0.25">
      <c r="A92" s="18">
        <v>43522</v>
      </c>
      <c r="B92" s="18">
        <v>43552</v>
      </c>
      <c r="C92" s="7" t="s">
        <v>427</v>
      </c>
      <c r="D92" s="11" t="s">
        <v>428</v>
      </c>
      <c r="E92" s="8" t="s">
        <v>429</v>
      </c>
      <c r="F92" s="16">
        <v>12</v>
      </c>
      <c r="G92" s="14">
        <v>170</v>
      </c>
      <c r="H92" s="14">
        <f t="shared" si="1"/>
        <v>2040</v>
      </c>
    </row>
    <row r="93" spans="1:8" ht="33.950000000000003" customHeight="1" x14ac:dyDescent="0.25">
      <c r="A93" s="18">
        <v>43522</v>
      </c>
      <c r="B93" s="18">
        <v>43552</v>
      </c>
      <c r="C93" s="7" t="s">
        <v>430</v>
      </c>
      <c r="D93" s="11" t="s">
        <v>431</v>
      </c>
      <c r="E93" s="8" t="s">
        <v>429</v>
      </c>
      <c r="F93" s="16">
        <v>70</v>
      </c>
      <c r="G93" s="14">
        <v>246</v>
      </c>
      <c r="H93" s="14">
        <f t="shared" si="1"/>
        <v>17220</v>
      </c>
    </row>
    <row r="94" spans="1:8" ht="33.950000000000003" customHeight="1" x14ac:dyDescent="0.25">
      <c r="A94" s="18">
        <v>43522</v>
      </c>
      <c r="B94" s="18">
        <v>43552</v>
      </c>
      <c r="C94" s="7" t="s">
        <v>432</v>
      </c>
      <c r="D94" s="11" t="s">
        <v>433</v>
      </c>
      <c r="E94" s="8" t="s">
        <v>429</v>
      </c>
      <c r="F94" s="16">
        <v>331</v>
      </c>
      <c r="G94" s="14">
        <v>509</v>
      </c>
      <c r="H94" s="14">
        <f t="shared" si="1"/>
        <v>168479</v>
      </c>
    </row>
    <row r="95" spans="1:8" ht="33.950000000000003" customHeight="1" x14ac:dyDescent="0.25">
      <c r="A95" s="18">
        <v>43546</v>
      </c>
      <c r="B95" s="18">
        <v>43552</v>
      </c>
      <c r="C95" s="7" t="s">
        <v>434</v>
      </c>
      <c r="D95" s="11" t="s">
        <v>435</v>
      </c>
      <c r="E95" s="8" t="s">
        <v>436</v>
      </c>
      <c r="F95" s="16">
        <v>3</v>
      </c>
      <c r="G95" s="14">
        <v>295</v>
      </c>
      <c r="H95" s="14">
        <f t="shared" si="1"/>
        <v>885</v>
      </c>
    </row>
    <row r="96" spans="1:8" ht="33.950000000000003" customHeight="1" x14ac:dyDescent="0.25">
      <c r="A96" s="18">
        <v>43546</v>
      </c>
      <c r="B96" s="18">
        <v>43552</v>
      </c>
      <c r="C96" s="7" t="s">
        <v>437</v>
      </c>
      <c r="D96" s="11" t="s">
        <v>438</v>
      </c>
      <c r="E96" s="8" t="s">
        <v>6</v>
      </c>
      <c r="F96" s="16">
        <v>12</v>
      </c>
      <c r="G96" s="14">
        <v>87</v>
      </c>
      <c r="H96" s="14">
        <f t="shared" si="1"/>
        <v>1044</v>
      </c>
    </row>
    <row r="97" spans="1:8" ht="33.950000000000003" customHeight="1" x14ac:dyDescent="0.25">
      <c r="A97" s="18">
        <v>43516</v>
      </c>
      <c r="B97" s="18">
        <v>43552</v>
      </c>
      <c r="C97" s="7" t="s">
        <v>439</v>
      </c>
      <c r="D97" s="11" t="s">
        <v>440</v>
      </c>
      <c r="E97" s="8" t="s">
        <v>6</v>
      </c>
      <c r="F97" s="16">
        <v>24</v>
      </c>
      <c r="G97" s="14">
        <v>99.5</v>
      </c>
      <c r="H97" s="14">
        <f t="shared" si="1"/>
        <v>2388</v>
      </c>
    </row>
    <row r="98" spans="1:8" ht="33.950000000000003" customHeight="1" x14ac:dyDescent="0.25">
      <c r="A98" s="18">
        <v>43293</v>
      </c>
      <c r="B98" s="18">
        <v>43552</v>
      </c>
      <c r="C98" s="7" t="s">
        <v>441</v>
      </c>
      <c r="D98" s="11" t="s">
        <v>442</v>
      </c>
      <c r="E98" s="8" t="s">
        <v>6</v>
      </c>
      <c r="F98" s="16">
        <v>1103</v>
      </c>
      <c r="G98" s="14">
        <v>11.8</v>
      </c>
      <c r="H98" s="14">
        <f t="shared" si="1"/>
        <v>13015.400000000001</v>
      </c>
    </row>
    <row r="99" spans="1:8" ht="33.950000000000003" customHeight="1" x14ac:dyDescent="0.25">
      <c r="A99" s="18">
        <v>43293</v>
      </c>
      <c r="B99" s="18">
        <v>43552</v>
      </c>
      <c r="C99" s="7" t="s">
        <v>443</v>
      </c>
      <c r="D99" s="11" t="s">
        <v>444</v>
      </c>
      <c r="E99" s="8" t="s">
        <v>6</v>
      </c>
      <c r="F99" s="16">
        <v>58</v>
      </c>
      <c r="G99" s="14">
        <v>16.899999999999999</v>
      </c>
      <c r="H99" s="14">
        <f t="shared" si="1"/>
        <v>980.19999999999993</v>
      </c>
    </row>
    <row r="100" spans="1:8" ht="33.950000000000003" customHeight="1" x14ac:dyDescent="0.25">
      <c r="A100" s="18">
        <v>43385</v>
      </c>
      <c r="B100" s="18">
        <v>43552</v>
      </c>
      <c r="C100" s="7" t="s">
        <v>445</v>
      </c>
      <c r="D100" s="11" t="s">
        <v>446</v>
      </c>
      <c r="E100" s="8" t="s">
        <v>6</v>
      </c>
      <c r="F100" s="16">
        <v>406</v>
      </c>
      <c r="G100" s="14">
        <v>155</v>
      </c>
      <c r="H100" s="14">
        <f t="shared" si="1"/>
        <v>62930</v>
      </c>
    </row>
    <row r="101" spans="1:8" ht="33.950000000000003" customHeight="1" x14ac:dyDescent="0.25">
      <c r="A101" s="18">
        <v>43049</v>
      </c>
      <c r="B101" s="18">
        <v>43552</v>
      </c>
      <c r="C101" s="7" t="s">
        <v>447</v>
      </c>
      <c r="D101" s="11" t="s">
        <v>448</v>
      </c>
      <c r="E101" s="8" t="s">
        <v>6</v>
      </c>
      <c r="F101" s="16">
        <v>12</v>
      </c>
      <c r="G101" s="14">
        <v>97.5</v>
      </c>
      <c r="H101" s="14">
        <f t="shared" si="1"/>
        <v>1170</v>
      </c>
    </row>
    <row r="102" spans="1:8" ht="33.950000000000003" customHeight="1" x14ac:dyDescent="0.25">
      <c r="A102" s="18">
        <v>43516</v>
      </c>
      <c r="B102" s="18">
        <v>43552</v>
      </c>
      <c r="C102" s="7" t="s">
        <v>449</v>
      </c>
      <c r="D102" s="11" t="s">
        <v>450</v>
      </c>
      <c r="E102" s="8" t="s">
        <v>6</v>
      </c>
      <c r="F102" s="16">
        <v>19</v>
      </c>
      <c r="G102" s="14">
        <v>97.5</v>
      </c>
      <c r="H102" s="14">
        <f t="shared" si="1"/>
        <v>1852.5</v>
      </c>
    </row>
    <row r="103" spans="1:8" ht="33.950000000000003" customHeight="1" x14ac:dyDescent="0.25">
      <c r="A103" s="18">
        <v>43546</v>
      </c>
      <c r="B103" s="18">
        <v>43552</v>
      </c>
      <c r="C103" s="7" t="s">
        <v>451</v>
      </c>
      <c r="D103" s="11" t="s">
        <v>452</v>
      </c>
      <c r="E103" s="8" t="s">
        <v>6</v>
      </c>
      <c r="F103" s="16">
        <v>2430</v>
      </c>
      <c r="G103" s="14">
        <v>115</v>
      </c>
      <c r="H103" s="14">
        <f t="shared" si="1"/>
        <v>279450</v>
      </c>
    </row>
    <row r="104" spans="1:8" ht="33.950000000000003" customHeight="1" x14ac:dyDescent="0.25">
      <c r="A104" s="18">
        <v>43525</v>
      </c>
      <c r="B104" s="18">
        <v>43552</v>
      </c>
      <c r="C104" s="7" t="s">
        <v>587</v>
      </c>
      <c r="D104" s="11" t="s">
        <v>588</v>
      </c>
      <c r="E104" s="8" t="s">
        <v>6</v>
      </c>
      <c r="F104" s="16">
        <v>132</v>
      </c>
      <c r="G104" s="14">
        <v>125</v>
      </c>
      <c r="H104" s="14">
        <f t="shared" si="1"/>
        <v>16500</v>
      </c>
    </row>
    <row r="105" spans="1:8" ht="33.950000000000003" customHeight="1" x14ac:dyDescent="0.25">
      <c r="A105" s="18">
        <v>43531</v>
      </c>
      <c r="B105" s="18">
        <v>43552</v>
      </c>
      <c r="C105" s="7" t="s">
        <v>453</v>
      </c>
      <c r="D105" s="11" t="s">
        <v>454</v>
      </c>
      <c r="E105" s="8" t="s">
        <v>6</v>
      </c>
      <c r="F105" s="16">
        <v>1354</v>
      </c>
      <c r="G105" s="14">
        <v>71.67</v>
      </c>
      <c r="H105" s="14">
        <f t="shared" si="1"/>
        <v>97041.180000000008</v>
      </c>
    </row>
    <row r="106" spans="1:8" ht="33.950000000000003" customHeight="1" x14ac:dyDescent="0.25">
      <c r="A106" s="18">
        <v>43546</v>
      </c>
      <c r="B106" s="18">
        <v>43552</v>
      </c>
      <c r="C106" s="7" t="s">
        <v>455</v>
      </c>
      <c r="D106" s="11" t="s">
        <v>456</v>
      </c>
      <c r="E106" s="8" t="s">
        <v>6</v>
      </c>
      <c r="F106" s="16">
        <v>8</v>
      </c>
      <c r="G106" s="14">
        <v>58.33</v>
      </c>
      <c r="H106" s="14">
        <f t="shared" si="1"/>
        <v>466.64</v>
      </c>
    </row>
    <row r="107" spans="1:8" ht="33.950000000000003" customHeight="1" x14ac:dyDescent="0.25">
      <c r="A107" s="18">
        <v>43515</v>
      </c>
      <c r="B107" s="18">
        <v>43552</v>
      </c>
      <c r="C107" s="7" t="s">
        <v>457</v>
      </c>
      <c r="D107" s="11" t="s">
        <v>458</v>
      </c>
      <c r="E107" s="8" t="s">
        <v>6</v>
      </c>
      <c r="F107" s="16">
        <v>49</v>
      </c>
      <c r="G107" s="14">
        <v>27.25</v>
      </c>
      <c r="H107" s="14">
        <f t="shared" si="1"/>
        <v>1335.25</v>
      </c>
    </row>
    <row r="108" spans="1:8" ht="33.950000000000003" customHeight="1" x14ac:dyDescent="0.25">
      <c r="A108" s="18">
        <v>43549</v>
      </c>
      <c r="B108" s="18">
        <v>43552</v>
      </c>
      <c r="C108" s="7" t="s">
        <v>459</v>
      </c>
      <c r="D108" s="11" t="s">
        <v>460</v>
      </c>
      <c r="E108" s="8" t="s">
        <v>6</v>
      </c>
      <c r="F108" s="16">
        <v>27</v>
      </c>
      <c r="G108" s="14">
        <v>210</v>
      </c>
      <c r="H108" s="14">
        <f t="shared" si="1"/>
        <v>5670</v>
      </c>
    </row>
    <row r="109" spans="1:8" ht="33.950000000000003" customHeight="1" x14ac:dyDescent="0.25">
      <c r="A109" s="18">
        <v>43511</v>
      </c>
      <c r="B109" s="18">
        <v>43552</v>
      </c>
      <c r="C109" s="7" t="s">
        <v>461</v>
      </c>
      <c r="D109" s="11" t="s">
        <v>462</v>
      </c>
      <c r="E109" s="8" t="s">
        <v>6</v>
      </c>
      <c r="F109" s="16">
        <v>6</v>
      </c>
      <c r="G109" s="14">
        <v>135</v>
      </c>
      <c r="H109" s="14">
        <f t="shared" si="1"/>
        <v>810</v>
      </c>
    </row>
    <row r="110" spans="1:8" ht="33.950000000000003" customHeight="1" x14ac:dyDescent="0.25">
      <c r="A110" s="18">
        <v>43490</v>
      </c>
      <c r="B110" s="18">
        <v>43552</v>
      </c>
      <c r="C110" s="7" t="s">
        <v>463</v>
      </c>
      <c r="D110" s="11" t="s">
        <v>464</v>
      </c>
      <c r="E110" s="8" t="s">
        <v>465</v>
      </c>
      <c r="F110" s="16">
        <v>959</v>
      </c>
      <c r="G110" s="14">
        <v>47</v>
      </c>
      <c r="H110" s="14">
        <f t="shared" si="1"/>
        <v>45073</v>
      </c>
    </row>
    <row r="111" spans="1:8" ht="33.950000000000003" customHeight="1" x14ac:dyDescent="0.25">
      <c r="A111" s="18">
        <v>43529</v>
      </c>
      <c r="B111" s="18">
        <v>43552</v>
      </c>
      <c r="C111" s="7" t="s">
        <v>469</v>
      </c>
      <c r="D111" s="11" t="s">
        <v>470</v>
      </c>
      <c r="E111" s="8" t="s">
        <v>471</v>
      </c>
      <c r="F111" s="16">
        <v>3</v>
      </c>
      <c r="G111" s="14">
        <v>625</v>
      </c>
      <c r="H111" s="14">
        <f t="shared" si="1"/>
        <v>1875</v>
      </c>
    </row>
    <row r="112" spans="1:8" ht="33.950000000000003" customHeight="1" x14ac:dyDescent="0.25">
      <c r="A112" s="18">
        <v>43530</v>
      </c>
      <c r="B112" s="18">
        <v>43552</v>
      </c>
      <c r="C112" s="7" t="s">
        <v>472</v>
      </c>
      <c r="D112" s="11" t="s">
        <v>473</v>
      </c>
      <c r="E112" s="8" t="s">
        <v>474</v>
      </c>
      <c r="F112" s="16">
        <v>2798</v>
      </c>
      <c r="G112" s="14">
        <v>188.21</v>
      </c>
      <c r="H112" s="14">
        <f t="shared" si="1"/>
        <v>526611.58000000007</v>
      </c>
    </row>
    <row r="113" spans="1:8" ht="33.950000000000003" customHeight="1" x14ac:dyDescent="0.25">
      <c r="A113" s="18">
        <v>43804</v>
      </c>
      <c r="B113" s="18">
        <v>43552</v>
      </c>
      <c r="C113" s="7" t="s">
        <v>475</v>
      </c>
      <c r="D113" s="11" t="s">
        <v>476</v>
      </c>
      <c r="E113" s="8" t="s">
        <v>471</v>
      </c>
      <c r="F113" s="16">
        <v>607</v>
      </c>
      <c r="G113" s="14">
        <v>59</v>
      </c>
      <c r="H113" s="14">
        <f t="shared" si="1"/>
        <v>35813</v>
      </c>
    </row>
    <row r="114" spans="1:8" ht="33.950000000000003" customHeight="1" x14ac:dyDescent="0.25">
      <c r="A114" s="18">
        <v>43525</v>
      </c>
      <c r="B114" s="18">
        <v>43552</v>
      </c>
      <c r="C114" s="7" t="s">
        <v>477</v>
      </c>
      <c r="D114" s="11" t="s">
        <v>478</v>
      </c>
      <c r="E114" s="8" t="s">
        <v>466</v>
      </c>
      <c r="F114" s="16">
        <v>2142</v>
      </c>
      <c r="G114" s="14">
        <v>22.66</v>
      </c>
      <c r="H114" s="14">
        <f t="shared" si="1"/>
        <v>48537.72</v>
      </c>
    </row>
    <row r="115" spans="1:8" ht="33.950000000000003" customHeight="1" x14ac:dyDescent="0.25">
      <c r="A115" s="18">
        <v>43539</v>
      </c>
      <c r="B115" s="18">
        <v>43551</v>
      </c>
      <c r="C115" s="7" t="s">
        <v>325</v>
      </c>
      <c r="D115" s="11" t="s">
        <v>326</v>
      </c>
      <c r="E115" s="8" t="s">
        <v>6</v>
      </c>
      <c r="F115" s="16">
        <v>1159</v>
      </c>
      <c r="G115" s="14">
        <v>117</v>
      </c>
      <c r="H115" s="14">
        <f t="shared" si="1"/>
        <v>135603</v>
      </c>
    </row>
    <row r="116" spans="1:8" ht="33.950000000000003" customHeight="1" x14ac:dyDescent="0.25">
      <c r="A116" s="18">
        <v>43334</v>
      </c>
      <c r="B116" s="18">
        <v>43490</v>
      </c>
      <c r="C116" s="7" t="s">
        <v>257</v>
      </c>
      <c r="D116" s="11" t="s">
        <v>258</v>
      </c>
      <c r="E116" s="8" t="s">
        <v>6</v>
      </c>
      <c r="F116" s="16">
        <v>78</v>
      </c>
      <c r="G116" s="14">
        <v>40</v>
      </c>
      <c r="H116" s="14">
        <f t="shared" si="1"/>
        <v>3120</v>
      </c>
    </row>
    <row r="117" spans="1:8" ht="33.950000000000003" customHeight="1" x14ac:dyDescent="0.25">
      <c r="A117" s="18">
        <v>43392</v>
      </c>
      <c r="B117" s="18">
        <v>43383</v>
      </c>
      <c r="C117" s="7" t="s">
        <v>527</v>
      </c>
      <c r="D117" s="11" t="s">
        <v>528</v>
      </c>
      <c r="E117" s="8" t="s">
        <v>481</v>
      </c>
      <c r="F117" s="16">
        <v>58</v>
      </c>
      <c r="G117" s="14">
        <v>157</v>
      </c>
      <c r="H117" s="14">
        <f t="shared" si="1"/>
        <v>9106</v>
      </c>
    </row>
    <row r="118" spans="1:8" ht="33.950000000000003" customHeight="1" x14ac:dyDescent="0.25">
      <c r="A118" s="18">
        <v>43392</v>
      </c>
      <c r="B118" s="18">
        <v>43383</v>
      </c>
      <c r="C118" s="7" t="s">
        <v>529</v>
      </c>
      <c r="D118" s="11" t="s">
        <v>530</v>
      </c>
      <c r="E118" s="8" t="s">
        <v>481</v>
      </c>
      <c r="F118" s="16">
        <v>807</v>
      </c>
      <c r="G118" s="14">
        <v>89.5</v>
      </c>
      <c r="H118" s="14">
        <f t="shared" si="1"/>
        <v>72226.5</v>
      </c>
    </row>
    <row r="119" spans="1:8" ht="33.950000000000003" customHeight="1" x14ac:dyDescent="0.25">
      <c r="A119" s="18">
        <v>43392</v>
      </c>
      <c r="B119" s="18">
        <v>43383</v>
      </c>
      <c r="C119" s="7" t="s">
        <v>531</v>
      </c>
      <c r="D119" s="11" t="s">
        <v>532</v>
      </c>
      <c r="E119" s="8" t="s">
        <v>481</v>
      </c>
      <c r="F119" s="16">
        <v>191</v>
      </c>
      <c r="G119" s="14">
        <v>156</v>
      </c>
      <c r="H119" s="14">
        <f t="shared" si="1"/>
        <v>29796</v>
      </c>
    </row>
    <row r="120" spans="1:8" ht="33.950000000000003" customHeight="1" x14ac:dyDescent="0.25">
      <c r="A120" s="18">
        <v>43391</v>
      </c>
      <c r="B120" s="18">
        <v>43375</v>
      </c>
      <c r="C120" s="7" t="s">
        <v>9</v>
      </c>
      <c r="D120" s="11" t="s">
        <v>10</v>
      </c>
      <c r="E120" s="8" t="s">
        <v>6</v>
      </c>
      <c r="F120" s="16">
        <v>5</v>
      </c>
      <c r="G120" s="14">
        <v>813.56</v>
      </c>
      <c r="H120" s="14">
        <f t="shared" si="1"/>
        <v>4067.7999999999997</v>
      </c>
    </row>
    <row r="121" spans="1:8" ht="33.950000000000003" customHeight="1" x14ac:dyDescent="0.25">
      <c r="A121" s="18">
        <v>43391</v>
      </c>
      <c r="B121" s="18">
        <v>43375</v>
      </c>
      <c r="C121" s="7" t="s">
        <v>11</v>
      </c>
      <c r="D121" s="11" t="s">
        <v>12</v>
      </c>
      <c r="E121" s="8" t="s">
        <v>6</v>
      </c>
      <c r="F121" s="16">
        <v>6</v>
      </c>
      <c r="G121" s="14">
        <v>762.71</v>
      </c>
      <c r="H121" s="14">
        <f t="shared" si="1"/>
        <v>4576.26</v>
      </c>
    </row>
    <row r="122" spans="1:8" ht="33.950000000000003" customHeight="1" x14ac:dyDescent="0.25">
      <c r="A122" s="18">
        <v>43391</v>
      </c>
      <c r="B122" s="18">
        <v>43375</v>
      </c>
      <c r="C122" s="7" t="s">
        <v>13</v>
      </c>
      <c r="D122" s="11" t="s">
        <v>14</v>
      </c>
      <c r="E122" s="8" t="s">
        <v>6</v>
      </c>
      <c r="F122" s="16">
        <v>7</v>
      </c>
      <c r="G122" s="14">
        <v>1800</v>
      </c>
      <c r="H122" s="14">
        <f t="shared" si="1"/>
        <v>12600</v>
      </c>
    </row>
    <row r="123" spans="1:8" ht="33.950000000000003" customHeight="1" x14ac:dyDescent="0.25">
      <c r="A123" s="18">
        <v>43391</v>
      </c>
      <c r="B123" s="18">
        <v>43375</v>
      </c>
      <c r="C123" s="7" t="s">
        <v>15</v>
      </c>
      <c r="D123" s="11" t="s">
        <v>16</v>
      </c>
      <c r="E123" s="8" t="s">
        <v>6</v>
      </c>
      <c r="F123" s="16">
        <v>5</v>
      </c>
      <c r="G123" s="14">
        <v>2017.37</v>
      </c>
      <c r="H123" s="14">
        <f t="shared" si="1"/>
        <v>10086.849999999999</v>
      </c>
    </row>
    <row r="124" spans="1:8" ht="33.950000000000003" customHeight="1" x14ac:dyDescent="0.25">
      <c r="A124" s="18">
        <v>43391</v>
      </c>
      <c r="B124" s="18">
        <v>43375</v>
      </c>
      <c r="C124" s="7" t="s">
        <v>17</v>
      </c>
      <c r="D124" s="11" t="s">
        <v>18</v>
      </c>
      <c r="E124" s="8" t="s">
        <v>6</v>
      </c>
      <c r="F124" s="16">
        <v>19</v>
      </c>
      <c r="G124" s="14">
        <v>6786.36</v>
      </c>
      <c r="H124" s="14">
        <f t="shared" si="1"/>
        <v>128940.84</v>
      </c>
    </row>
    <row r="125" spans="1:8" ht="33.950000000000003" customHeight="1" x14ac:dyDescent="0.25">
      <c r="A125" s="18">
        <v>43382</v>
      </c>
      <c r="B125" s="18">
        <v>43368</v>
      </c>
      <c r="C125" s="7" t="s">
        <v>203</v>
      </c>
      <c r="D125" s="11" t="s">
        <v>204</v>
      </c>
      <c r="E125" s="8" t="s">
        <v>6</v>
      </c>
      <c r="F125" s="16">
        <v>9</v>
      </c>
      <c r="G125" s="14">
        <v>2192.7800000000002</v>
      </c>
      <c r="H125" s="14">
        <f t="shared" si="1"/>
        <v>19735.02</v>
      </c>
    </row>
    <row r="126" spans="1:8" ht="33.950000000000003" customHeight="1" x14ac:dyDescent="0.25">
      <c r="A126" s="18">
        <v>43382</v>
      </c>
      <c r="B126" s="18">
        <v>43368</v>
      </c>
      <c r="C126" s="7" t="s">
        <v>205</v>
      </c>
      <c r="D126" s="11" t="s">
        <v>206</v>
      </c>
      <c r="E126" s="8" t="s">
        <v>6</v>
      </c>
      <c r="F126" s="16">
        <v>199</v>
      </c>
      <c r="G126" s="14">
        <v>2996</v>
      </c>
      <c r="H126" s="14">
        <f t="shared" si="1"/>
        <v>596204</v>
      </c>
    </row>
    <row r="127" spans="1:8" ht="33.950000000000003" customHeight="1" x14ac:dyDescent="0.25">
      <c r="A127" s="18">
        <v>43382</v>
      </c>
      <c r="B127" s="18">
        <v>43368</v>
      </c>
      <c r="C127" s="7" t="s">
        <v>207</v>
      </c>
      <c r="D127" s="11" t="s">
        <v>208</v>
      </c>
      <c r="E127" s="8" t="s">
        <v>6</v>
      </c>
      <c r="F127" s="16">
        <v>1</v>
      </c>
      <c r="G127" s="14">
        <v>6350</v>
      </c>
      <c r="H127" s="14">
        <f t="shared" si="1"/>
        <v>6350</v>
      </c>
    </row>
    <row r="128" spans="1:8" ht="33.950000000000003" customHeight="1" x14ac:dyDescent="0.25">
      <c r="A128" s="18">
        <v>43382</v>
      </c>
      <c r="B128" s="18">
        <v>43368</v>
      </c>
      <c r="C128" s="7" t="s">
        <v>209</v>
      </c>
      <c r="D128" s="11" t="s">
        <v>210</v>
      </c>
      <c r="E128" s="8" t="s">
        <v>6</v>
      </c>
      <c r="F128" s="16">
        <v>1</v>
      </c>
      <c r="G128" s="14">
        <v>6450</v>
      </c>
      <c r="H128" s="14">
        <f t="shared" si="1"/>
        <v>6450</v>
      </c>
    </row>
    <row r="129" spans="1:8" ht="33.950000000000003" customHeight="1" x14ac:dyDescent="0.25">
      <c r="A129" s="18">
        <v>43382</v>
      </c>
      <c r="B129" s="18">
        <v>43368</v>
      </c>
      <c r="C129" s="7" t="s">
        <v>211</v>
      </c>
      <c r="D129" s="11" t="s">
        <v>212</v>
      </c>
      <c r="E129" s="8" t="s">
        <v>6</v>
      </c>
      <c r="F129" s="16">
        <v>1</v>
      </c>
      <c r="G129" s="14">
        <v>6450</v>
      </c>
      <c r="H129" s="14">
        <f t="shared" si="1"/>
        <v>6450</v>
      </c>
    </row>
    <row r="130" spans="1:8" ht="33.950000000000003" customHeight="1" x14ac:dyDescent="0.25">
      <c r="A130" s="18">
        <v>43382</v>
      </c>
      <c r="B130" s="18">
        <v>43368</v>
      </c>
      <c r="C130" s="7" t="s">
        <v>213</v>
      </c>
      <c r="D130" s="11" t="s">
        <v>214</v>
      </c>
      <c r="E130" s="8" t="s">
        <v>6</v>
      </c>
      <c r="F130" s="16">
        <v>20</v>
      </c>
      <c r="G130" s="14">
        <v>4092.85</v>
      </c>
      <c r="H130" s="14">
        <f t="shared" si="1"/>
        <v>81857</v>
      </c>
    </row>
    <row r="131" spans="1:8" ht="33.950000000000003" customHeight="1" x14ac:dyDescent="0.25">
      <c r="A131" s="18">
        <v>43382</v>
      </c>
      <c r="B131" s="18">
        <v>43368</v>
      </c>
      <c r="C131" s="7" t="s">
        <v>215</v>
      </c>
      <c r="D131" s="11" t="s">
        <v>216</v>
      </c>
      <c r="E131" s="8" t="s">
        <v>6</v>
      </c>
      <c r="F131" s="16">
        <v>18</v>
      </c>
      <c r="G131" s="14">
        <v>6993.47</v>
      </c>
      <c r="H131" s="14">
        <f t="shared" ref="H131:H194" si="2">+F131*G131</f>
        <v>125882.46</v>
      </c>
    </row>
    <row r="132" spans="1:8" ht="33.950000000000003" customHeight="1" x14ac:dyDescent="0.25">
      <c r="A132" s="18">
        <v>43382</v>
      </c>
      <c r="B132" s="18">
        <v>43368</v>
      </c>
      <c r="C132" s="7" t="s">
        <v>217</v>
      </c>
      <c r="D132" s="11" t="s">
        <v>218</v>
      </c>
      <c r="E132" s="8" t="s">
        <v>6</v>
      </c>
      <c r="F132" s="16">
        <v>20</v>
      </c>
      <c r="G132" s="14">
        <v>6993.47</v>
      </c>
      <c r="H132" s="14">
        <f t="shared" si="2"/>
        <v>139869.4</v>
      </c>
    </row>
    <row r="133" spans="1:8" ht="33.950000000000003" customHeight="1" x14ac:dyDescent="0.25">
      <c r="A133" s="18">
        <v>43382</v>
      </c>
      <c r="B133" s="18">
        <v>43368</v>
      </c>
      <c r="C133" s="7" t="s">
        <v>219</v>
      </c>
      <c r="D133" s="11" t="s">
        <v>220</v>
      </c>
      <c r="E133" s="8" t="s">
        <v>6</v>
      </c>
      <c r="F133" s="16">
        <v>20</v>
      </c>
      <c r="G133" s="14">
        <v>6993.47</v>
      </c>
      <c r="H133" s="14">
        <f t="shared" si="2"/>
        <v>139869.4</v>
      </c>
    </row>
    <row r="134" spans="1:8" ht="33.950000000000003" customHeight="1" x14ac:dyDescent="0.25">
      <c r="A134" s="18">
        <v>43382</v>
      </c>
      <c r="B134" s="18">
        <v>43368</v>
      </c>
      <c r="C134" s="7" t="s">
        <v>221</v>
      </c>
      <c r="D134" s="11" t="s">
        <v>222</v>
      </c>
      <c r="E134" s="8" t="s">
        <v>6</v>
      </c>
      <c r="F134" s="16">
        <v>32</v>
      </c>
      <c r="G134" s="14">
        <v>7276.5</v>
      </c>
      <c r="H134" s="14">
        <f t="shared" si="2"/>
        <v>232848</v>
      </c>
    </row>
    <row r="135" spans="1:8" ht="33.950000000000003" customHeight="1" x14ac:dyDescent="0.25">
      <c r="A135" s="18">
        <v>43370</v>
      </c>
      <c r="B135" s="18">
        <v>43347</v>
      </c>
      <c r="C135" s="7" t="s">
        <v>95</v>
      </c>
      <c r="D135" s="11" t="s">
        <v>96</v>
      </c>
      <c r="E135" s="8" t="s">
        <v>6</v>
      </c>
      <c r="F135" s="16">
        <v>1</v>
      </c>
      <c r="G135" s="14">
        <v>4237.28</v>
      </c>
      <c r="H135" s="14">
        <f t="shared" si="2"/>
        <v>4237.28</v>
      </c>
    </row>
    <row r="136" spans="1:8" ht="33.950000000000003" customHeight="1" x14ac:dyDescent="0.25">
      <c r="A136" s="18">
        <v>43370</v>
      </c>
      <c r="B136" s="18">
        <v>43347</v>
      </c>
      <c r="C136" s="7" t="s">
        <v>97</v>
      </c>
      <c r="D136" s="11" t="s">
        <v>98</v>
      </c>
      <c r="E136" s="8" t="s">
        <v>6</v>
      </c>
      <c r="F136" s="16">
        <v>4</v>
      </c>
      <c r="G136" s="14">
        <v>4237.28</v>
      </c>
      <c r="H136" s="14">
        <f t="shared" si="2"/>
        <v>16949.12</v>
      </c>
    </row>
    <row r="137" spans="1:8" ht="33.950000000000003" customHeight="1" x14ac:dyDescent="0.25">
      <c r="A137" s="18">
        <v>43370</v>
      </c>
      <c r="B137" s="18">
        <v>43347</v>
      </c>
      <c r="C137" s="7" t="s">
        <v>99</v>
      </c>
      <c r="D137" s="11" t="s">
        <v>100</v>
      </c>
      <c r="E137" s="8" t="s">
        <v>6</v>
      </c>
      <c r="F137" s="16">
        <v>4</v>
      </c>
      <c r="G137" s="14">
        <v>4237.28</v>
      </c>
      <c r="H137" s="14">
        <f t="shared" si="2"/>
        <v>16949.12</v>
      </c>
    </row>
    <row r="138" spans="1:8" ht="33.950000000000003" customHeight="1" x14ac:dyDescent="0.25">
      <c r="A138" s="18">
        <v>43370</v>
      </c>
      <c r="B138" s="18">
        <v>43347</v>
      </c>
      <c r="C138" s="7" t="s">
        <v>117</v>
      </c>
      <c r="D138" s="11" t="s">
        <v>118</v>
      </c>
      <c r="E138" s="8" t="s">
        <v>6</v>
      </c>
      <c r="F138" s="16">
        <v>16</v>
      </c>
      <c r="G138" s="14">
        <v>9248.2000000000007</v>
      </c>
      <c r="H138" s="14">
        <f t="shared" si="2"/>
        <v>147971.20000000001</v>
      </c>
    </row>
    <row r="139" spans="1:8" ht="33.950000000000003" customHeight="1" x14ac:dyDescent="0.25">
      <c r="A139" s="18">
        <v>43370</v>
      </c>
      <c r="B139" s="18">
        <v>43347</v>
      </c>
      <c r="C139" s="7" t="s">
        <v>119</v>
      </c>
      <c r="D139" s="11" t="s">
        <v>120</v>
      </c>
      <c r="E139" s="8" t="s">
        <v>6</v>
      </c>
      <c r="F139" s="16">
        <v>10</v>
      </c>
      <c r="G139" s="14">
        <v>13857.18</v>
      </c>
      <c r="H139" s="14">
        <f t="shared" si="2"/>
        <v>138571.79999999999</v>
      </c>
    </row>
    <row r="140" spans="1:8" ht="33.950000000000003" customHeight="1" x14ac:dyDescent="0.25">
      <c r="A140" s="18">
        <v>43370</v>
      </c>
      <c r="B140" s="18">
        <v>43347</v>
      </c>
      <c r="C140" s="7" t="s">
        <v>121</v>
      </c>
      <c r="D140" s="11" t="s">
        <v>122</v>
      </c>
      <c r="E140" s="8" t="s">
        <v>6</v>
      </c>
      <c r="F140" s="16">
        <v>11</v>
      </c>
      <c r="G140" s="14">
        <v>13857.18</v>
      </c>
      <c r="H140" s="14">
        <f t="shared" si="2"/>
        <v>152428.98000000001</v>
      </c>
    </row>
    <row r="141" spans="1:8" ht="33.950000000000003" customHeight="1" x14ac:dyDescent="0.25">
      <c r="A141" s="18">
        <v>43370</v>
      </c>
      <c r="B141" s="18">
        <v>43347</v>
      </c>
      <c r="C141" s="7" t="s">
        <v>123</v>
      </c>
      <c r="D141" s="11" t="s">
        <v>124</v>
      </c>
      <c r="E141" s="8" t="s">
        <v>6</v>
      </c>
      <c r="F141" s="16">
        <v>12</v>
      </c>
      <c r="G141" s="14">
        <v>13857.18</v>
      </c>
      <c r="H141" s="14">
        <f t="shared" si="2"/>
        <v>166286.16</v>
      </c>
    </row>
    <row r="142" spans="1:8" ht="33.950000000000003" customHeight="1" x14ac:dyDescent="0.25">
      <c r="A142" s="18">
        <v>43518</v>
      </c>
      <c r="B142" s="18">
        <v>43346</v>
      </c>
      <c r="C142" s="7" t="s">
        <v>488</v>
      </c>
      <c r="D142" s="11" t="s">
        <v>489</v>
      </c>
      <c r="E142" s="8" t="s">
        <v>490</v>
      </c>
      <c r="F142" s="16">
        <v>1462</v>
      </c>
      <c r="G142" s="14">
        <v>472</v>
      </c>
      <c r="H142" s="14">
        <f t="shared" si="2"/>
        <v>690064</v>
      </c>
    </row>
    <row r="143" spans="1:8" ht="33.950000000000003" customHeight="1" x14ac:dyDescent="0.25">
      <c r="A143" s="18">
        <v>43321</v>
      </c>
      <c r="B143" s="18">
        <v>43308</v>
      </c>
      <c r="C143" s="7" t="s">
        <v>91</v>
      </c>
      <c r="D143" s="11" t="s">
        <v>92</v>
      </c>
      <c r="E143" s="8" t="s">
        <v>6</v>
      </c>
      <c r="F143" s="16">
        <v>20</v>
      </c>
      <c r="G143" s="14">
        <v>4081.51</v>
      </c>
      <c r="H143" s="14">
        <f t="shared" si="2"/>
        <v>81630.200000000012</v>
      </c>
    </row>
    <row r="144" spans="1:8" ht="33.950000000000003" customHeight="1" x14ac:dyDescent="0.25">
      <c r="A144" s="18">
        <v>43321</v>
      </c>
      <c r="B144" s="18">
        <v>43308</v>
      </c>
      <c r="C144" s="7" t="s">
        <v>93</v>
      </c>
      <c r="D144" s="11" t="s">
        <v>94</v>
      </c>
      <c r="E144" s="8" t="s">
        <v>6</v>
      </c>
      <c r="F144" s="16">
        <v>19</v>
      </c>
      <c r="G144" s="14">
        <v>4081.51</v>
      </c>
      <c r="H144" s="14">
        <f t="shared" si="2"/>
        <v>77548.69</v>
      </c>
    </row>
    <row r="145" spans="1:8" ht="33.950000000000003" customHeight="1" x14ac:dyDescent="0.25">
      <c r="A145" s="18">
        <v>43321</v>
      </c>
      <c r="B145" s="18">
        <v>43308</v>
      </c>
      <c r="C145" s="7" t="s">
        <v>572</v>
      </c>
      <c r="D145" s="11" t="s">
        <v>573</v>
      </c>
      <c r="E145" s="8" t="s">
        <v>6</v>
      </c>
      <c r="F145" s="16">
        <v>1</v>
      </c>
      <c r="G145" s="14">
        <v>3225.24</v>
      </c>
      <c r="H145" s="14">
        <f t="shared" si="2"/>
        <v>3225.24</v>
      </c>
    </row>
    <row r="146" spans="1:8" ht="33.950000000000003" customHeight="1" x14ac:dyDescent="0.25">
      <c r="A146" s="18">
        <v>43321</v>
      </c>
      <c r="B146" s="18">
        <v>43308</v>
      </c>
      <c r="C146" s="7" t="s">
        <v>135</v>
      </c>
      <c r="D146" s="11" t="s">
        <v>136</v>
      </c>
      <c r="E146" s="8" t="s">
        <v>6</v>
      </c>
      <c r="F146" s="16">
        <v>14</v>
      </c>
      <c r="G146" s="14">
        <v>1815.17</v>
      </c>
      <c r="H146" s="14">
        <f t="shared" si="2"/>
        <v>25412.38</v>
      </c>
    </row>
    <row r="147" spans="1:8" ht="33.950000000000003" customHeight="1" x14ac:dyDescent="0.25">
      <c r="A147" s="18">
        <v>43321</v>
      </c>
      <c r="B147" s="18">
        <v>43308</v>
      </c>
      <c r="C147" s="7" t="s">
        <v>137</v>
      </c>
      <c r="D147" s="11" t="s">
        <v>138</v>
      </c>
      <c r="E147" s="8" t="s">
        <v>6</v>
      </c>
      <c r="F147" s="16">
        <v>13</v>
      </c>
      <c r="G147" s="14">
        <v>1632.08</v>
      </c>
      <c r="H147" s="14">
        <f t="shared" si="2"/>
        <v>21217.040000000001</v>
      </c>
    </row>
    <row r="148" spans="1:8" ht="33.950000000000003" customHeight="1" x14ac:dyDescent="0.25">
      <c r="A148" s="18">
        <v>43321</v>
      </c>
      <c r="B148" s="18">
        <v>43308</v>
      </c>
      <c r="C148" s="7" t="s">
        <v>139</v>
      </c>
      <c r="D148" s="11" t="s">
        <v>140</v>
      </c>
      <c r="E148" s="8" t="s">
        <v>6</v>
      </c>
      <c r="F148" s="16">
        <v>12</v>
      </c>
      <c r="G148" s="14">
        <v>1632.08</v>
      </c>
      <c r="H148" s="14">
        <f t="shared" si="2"/>
        <v>19584.96</v>
      </c>
    </row>
    <row r="149" spans="1:8" ht="33.950000000000003" customHeight="1" x14ac:dyDescent="0.25">
      <c r="A149" s="18">
        <v>43321</v>
      </c>
      <c r="B149" s="18">
        <v>43308</v>
      </c>
      <c r="C149" s="7" t="s">
        <v>141</v>
      </c>
      <c r="D149" s="11" t="s">
        <v>142</v>
      </c>
      <c r="E149" s="8" t="s">
        <v>6</v>
      </c>
      <c r="F149" s="16">
        <v>7</v>
      </c>
      <c r="G149" s="14">
        <v>1632.08</v>
      </c>
      <c r="H149" s="14">
        <f t="shared" si="2"/>
        <v>11424.56</v>
      </c>
    </row>
    <row r="150" spans="1:8" ht="33.950000000000003" customHeight="1" x14ac:dyDescent="0.25">
      <c r="A150" s="18">
        <v>43321</v>
      </c>
      <c r="B150" s="18">
        <v>43308</v>
      </c>
      <c r="C150" s="7" t="s">
        <v>151</v>
      </c>
      <c r="D150" s="11" t="s">
        <v>152</v>
      </c>
      <c r="E150" s="8" t="s">
        <v>6</v>
      </c>
      <c r="F150" s="16">
        <v>5</v>
      </c>
      <c r="G150" s="14">
        <v>4725.95</v>
      </c>
      <c r="H150" s="14">
        <f t="shared" si="2"/>
        <v>23629.75</v>
      </c>
    </row>
    <row r="151" spans="1:8" ht="33.950000000000003" customHeight="1" x14ac:dyDescent="0.25">
      <c r="A151" s="18">
        <v>43321</v>
      </c>
      <c r="B151" s="18">
        <v>43308</v>
      </c>
      <c r="C151" s="7" t="s">
        <v>153</v>
      </c>
      <c r="D151" s="11" t="s">
        <v>154</v>
      </c>
      <c r="E151" s="8" t="s">
        <v>6</v>
      </c>
      <c r="F151" s="16">
        <v>3</v>
      </c>
      <c r="G151" s="14">
        <v>7560.85</v>
      </c>
      <c r="H151" s="14">
        <f t="shared" si="2"/>
        <v>22682.550000000003</v>
      </c>
    </row>
    <row r="152" spans="1:8" ht="33.950000000000003" customHeight="1" x14ac:dyDescent="0.25">
      <c r="A152" s="18">
        <v>43321</v>
      </c>
      <c r="B152" s="18">
        <v>43308</v>
      </c>
      <c r="C152" s="7" t="s">
        <v>155</v>
      </c>
      <c r="D152" s="11" t="s">
        <v>156</v>
      </c>
      <c r="E152" s="8" t="s">
        <v>6</v>
      </c>
      <c r="F152" s="16">
        <v>1</v>
      </c>
      <c r="G152" s="14">
        <v>7560.85</v>
      </c>
      <c r="H152" s="14">
        <f t="shared" si="2"/>
        <v>7560.85</v>
      </c>
    </row>
    <row r="153" spans="1:8" ht="33.950000000000003" customHeight="1" x14ac:dyDescent="0.25">
      <c r="A153" s="18">
        <v>43321</v>
      </c>
      <c r="B153" s="18">
        <v>43308</v>
      </c>
      <c r="C153" s="7" t="s">
        <v>157</v>
      </c>
      <c r="D153" s="11" t="s">
        <v>158</v>
      </c>
      <c r="E153" s="8" t="s">
        <v>6</v>
      </c>
      <c r="F153" s="16">
        <v>1</v>
      </c>
      <c r="G153" s="14">
        <v>7560.85</v>
      </c>
      <c r="H153" s="14">
        <f t="shared" si="2"/>
        <v>7560.85</v>
      </c>
    </row>
    <row r="154" spans="1:8" ht="33.950000000000003" customHeight="1" x14ac:dyDescent="0.25">
      <c r="A154" s="18">
        <v>43329</v>
      </c>
      <c r="B154" s="18">
        <v>43306</v>
      </c>
      <c r="C154" s="7" t="s">
        <v>4</v>
      </c>
      <c r="D154" s="11" t="s">
        <v>5</v>
      </c>
      <c r="E154" s="8" t="s">
        <v>6</v>
      </c>
      <c r="F154" s="16">
        <v>100</v>
      </c>
      <c r="G154" s="14">
        <v>22</v>
      </c>
      <c r="H154" s="14">
        <f t="shared" si="2"/>
        <v>2200</v>
      </c>
    </row>
    <row r="155" spans="1:8" ht="33.950000000000003" customHeight="1" x14ac:dyDescent="0.25">
      <c r="A155" s="18">
        <v>43329</v>
      </c>
      <c r="B155" s="18">
        <v>43306</v>
      </c>
      <c r="C155" s="7" t="s">
        <v>7</v>
      </c>
      <c r="D155" s="11" t="s">
        <v>8</v>
      </c>
      <c r="E155" s="8" t="s">
        <v>6</v>
      </c>
      <c r="F155" s="16">
        <v>82</v>
      </c>
      <c r="G155" s="14">
        <v>25.15</v>
      </c>
      <c r="H155" s="14">
        <f t="shared" si="2"/>
        <v>2062.2999999999997</v>
      </c>
    </row>
    <row r="156" spans="1:8" ht="33.950000000000003" customHeight="1" x14ac:dyDescent="0.25">
      <c r="A156" s="18">
        <v>43325</v>
      </c>
      <c r="B156" s="18">
        <v>43255</v>
      </c>
      <c r="C156" s="7" t="s">
        <v>543</v>
      </c>
      <c r="D156" s="11" t="s">
        <v>544</v>
      </c>
      <c r="E156" s="8" t="s">
        <v>545</v>
      </c>
      <c r="F156" s="19">
        <v>65</v>
      </c>
      <c r="G156" s="14">
        <v>20.65</v>
      </c>
      <c r="H156" s="14">
        <f t="shared" si="2"/>
        <v>1342.25</v>
      </c>
    </row>
    <row r="157" spans="1:8" ht="33.950000000000003" customHeight="1" x14ac:dyDescent="0.25">
      <c r="A157" s="18">
        <v>43325</v>
      </c>
      <c r="B157" s="18">
        <v>43255</v>
      </c>
      <c r="C157" s="7" t="s">
        <v>546</v>
      </c>
      <c r="D157" s="11" t="s">
        <v>547</v>
      </c>
      <c r="E157" s="8" t="s">
        <v>545</v>
      </c>
      <c r="F157" s="19">
        <v>127.9</v>
      </c>
      <c r="G157" s="14">
        <v>20.65</v>
      </c>
      <c r="H157" s="14">
        <f t="shared" si="2"/>
        <v>2641.1349999999998</v>
      </c>
    </row>
    <row r="158" spans="1:8" ht="33.950000000000003" customHeight="1" x14ac:dyDescent="0.25">
      <c r="A158" s="18">
        <v>43325</v>
      </c>
      <c r="B158" s="18">
        <v>43255</v>
      </c>
      <c r="C158" s="7" t="s">
        <v>548</v>
      </c>
      <c r="D158" s="11" t="s">
        <v>549</v>
      </c>
      <c r="E158" s="8" t="s">
        <v>545</v>
      </c>
      <c r="F158" s="16">
        <v>207</v>
      </c>
      <c r="G158" s="14">
        <v>20.65</v>
      </c>
      <c r="H158" s="14">
        <f t="shared" si="2"/>
        <v>4274.5499999999993</v>
      </c>
    </row>
    <row r="159" spans="1:8" ht="33.950000000000003" customHeight="1" x14ac:dyDescent="0.25">
      <c r="A159" s="18">
        <v>43297</v>
      </c>
      <c r="B159" s="18">
        <v>43244</v>
      </c>
      <c r="C159" s="7" t="s">
        <v>237</v>
      </c>
      <c r="D159" s="11" t="s">
        <v>238</v>
      </c>
      <c r="E159" s="8" t="s">
        <v>6</v>
      </c>
      <c r="F159" s="16">
        <v>58</v>
      </c>
      <c r="G159" s="14">
        <v>227.95</v>
      </c>
      <c r="H159" s="14">
        <f t="shared" si="2"/>
        <v>13221.099999999999</v>
      </c>
    </row>
    <row r="160" spans="1:8" ht="33.950000000000003" customHeight="1" x14ac:dyDescent="0.25">
      <c r="A160" s="18">
        <v>43257</v>
      </c>
      <c r="B160" s="18">
        <v>43244</v>
      </c>
      <c r="C160" s="7" t="s">
        <v>239</v>
      </c>
      <c r="D160" s="11" t="s">
        <v>240</v>
      </c>
      <c r="E160" s="8" t="s">
        <v>6</v>
      </c>
      <c r="F160" s="16">
        <v>9800</v>
      </c>
      <c r="G160" s="14">
        <v>6.4</v>
      </c>
      <c r="H160" s="14">
        <f t="shared" si="2"/>
        <v>62720</v>
      </c>
    </row>
    <row r="161" spans="1:8" ht="33.950000000000003" customHeight="1" x14ac:dyDescent="0.25">
      <c r="A161" s="18">
        <v>43297</v>
      </c>
      <c r="B161" s="18">
        <v>43244</v>
      </c>
      <c r="C161" s="7" t="s">
        <v>247</v>
      </c>
      <c r="D161" s="11" t="s">
        <v>248</v>
      </c>
      <c r="E161" s="8" t="s">
        <v>6</v>
      </c>
      <c r="F161" s="16">
        <v>2600</v>
      </c>
      <c r="G161" s="14">
        <v>5.9</v>
      </c>
      <c r="H161" s="14">
        <f t="shared" si="2"/>
        <v>15340.000000000002</v>
      </c>
    </row>
    <row r="162" spans="1:8" ht="33.950000000000003" customHeight="1" x14ac:dyDescent="0.25">
      <c r="A162" s="18">
        <v>43297</v>
      </c>
      <c r="B162" s="18">
        <v>43244</v>
      </c>
      <c r="C162" s="7" t="s">
        <v>568</v>
      </c>
      <c r="D162" s="11" t="s">
        <v>569</v>
      </c>
      <c r="E162" s="8" t="s">
        <v>6</v>
      </c>
      <c r="F162" s="16">
        <v>7500</v>
      </c>
      <c r="G162" s="14">
        <v>4.8</v>
      </c>
      <c r="H162" s="14">
        <f t="shared" si="2"/>
        <v>36000</v>
      </c>
    </row>
    <row r="163" spans="1:8" ht="33.950000000000003" customHeight="1" x14ac:dyDescent="0.25">
      <c r="A163" s="18">
        <v>43297</v>
      </c>
      <c r="B163" s="18">
        <v>43244</v>
      </c>
      <c r="C163" s="7" t="s">
        <v>251</v>
      </c>
      <c r="D163" s="11" t="s">
        <v>252</v>
      </c>
      <c r="E163" s="8" t="s">
        <v>6</v>
      </c>
      <c r="F163" s="16">
        <v>649</v>
      </c>
      <c r="G163" s="14">
        <v>361.9</v>
      </c>
      <c r="H163" s="14">
        <f t="shared" si="2"/>
        <v>234873.09999999998</v>
      </c>
    </row>
    <row r="164" spans="1:8" ht="33.950000000000003" customHeight="1" x14ac:dyDescent="0.25">
      <c r="A164" s="18">
        <v>43257</v>
      </c>
      <c r="B164" s="18">
        <v>43243</v>
      </c>
      <c r="C164" s="7" t="s">
        <v>479</v>
      </c>
      <c r="D164" s="11" t="s">
        <v>480</v>
      </c>
      <c r="E164" s="8" t="s">
        <v>481</v>
      </c>
      <c r="F164" s="16">
        <v>1294</v>
      </c>
      <c r="G164" s="14">
        <v>57</v>
      </c>
      <c r="H164" s="14">
        <f t="shared" si="2"/>
        <v>73758</v>
      </c>
    </row>
    <row r="165" spans="1:8" ht="33.950000000000003" customHeight="1" x14ac:dyDescent="0.25">
      <c r="A165" s="18">
        <v>43297</v>
      </c>
      <c r="B165" s="18">
        <v>43243</v>
      </c>
      <c r="C165" s="7" t="s">
        <v>495</v>
      </c>
      <c r="D165" s="11" t="s">
        <v>496</v>
      </c>
      <c r="E165" s="8" t="s">
        <v>481</v>
      </c>
      <c r="F165" s="16">
        <v>330</v>
      </c>
      <c r="G165" s="14">
        <v>131.25</v>
      </c>
      <c r="H165" s="14">
        <f t="shared" si="2"/>
        <v>43312.5</v>
      </c>
    </row>
    <row r="166" spans="1:8" ht="33.950000000000003" customHeight="1" x14ac:dyDescent="0.25">
      <c r="A166" s="18">
        <v>43293</v>
      </c>
      <c r="B166" s="18">
        <v>43243</v>
      </c>
      <c r="C166" s="7" t="s">
        <v>499</v>
      </c>
      <c r="D166" s="11" t="s">
        <v>500</v>
      </c>
      <c r="E166" s="8" t="s">
        <v>481</v>
      </c>
      <c r="F166" s="16">
        <v>920</v>
      </c>
      <c r="G166" s="14">
        <v>99.9</v>
      </c>
      <c r="H166" s="14">
        <f t="shared" si="2"/>
        <v>91908</v>
      </c>
    </row>
    <row r="167" spans="1:8" ht="33.950000000000003" customHeight="1" x14ac:dyDescent="0.25">
      <c r="A167" s="18">
        <v>43257</v>
      </c>
      <c r="B167" s="18">
        <v>43243</v>
      </c>
      <c r="C167" s="7" t="s">
        <v>519</v>
      </c>
      <c r="D167" s="11" t="s">
        <v>520</v>
      </c>
      <c r="E167" s="8" t="s">
        <v>481</v>
      </c>
      <c r="F167" s="16">
        <v>155</v>
      </c>
      <c r="G167" s="14">
        <v>80</v>
      </c>
      <c r="H167" s="14">
        <f t="shared" si="2"/>
        <v>12400</v>
      </c>
    </row>
    <row r="168" spans="1:8" ht="33.950000000000003" customHeight="1" x14ac:dyDescent="0.25">
      <c r="A168" s="18">
        <v>43293</v>
      </c>
      <c r="B168" s="18">
        <v>43243</v>
      </c>
      <c r="C168" s="7" t="s">
        <v>525</v>
      </c>
      <c r="D168" s="11" t="s">
        <v>526</v>
      </c>
      <c r="E168" s="8" t="s">
        <v>481</v>
      </c>
      <c r="F168" s="16">
        <v>806</v>
      </c>
      <c r="G168" s="14">
        <v>77</v>
      </c>
      <c r="H168" s="14">
        <f t="shared" si="2"/>
        <v>62062</v>
      </c>
    </row>
    <row r="169" spans="1:8" ht="33.950000000000003" customHeight="1" x14ac:dyDescent="0.25">
      <c r="A169" s="18">
        <v>43150</v>
      </c>
      <c r="B169" s="18">
        <v>43132</v>
      </c>
      <c r="C169" s="7" t="s">
        <v>101</v>
      </c>
      <c r="D169" s="11" t="s">
        <v>102</v>
      </c>
      <c r="E169" s="8" t="s">
        <v>6</v>
      </c>
      <c r="F169" s="16">
        <v>1</v>
      </c>
      <c r="G169" s="14">
        <v>2480.61</v>
      </c>
      <c r="H169" s="14">
        <f t="shared" si="2"/>
        <v>2480.61</v>
      </c>
    </row>
    <row r="170" spans="1:8" ht="33.950000000000003" customHeight="1" x14ac:dyDescent="0.25">
      <c r="A170" s="18">
        <v>43150</v>
      </c>
      <c r="B170" s="18">
        <v>43132</v>
      </c>
      <c r="C170" s="7" t="s">
        <v>103</v>
      </c>
      <c r="D170" s="11" t="s">
        <v>104</v>
      </c>
      <c r="E170" s="8" t="s">
        <v>6</v>
      </c>
      <c r="F170" s="16">
        <v>5</v>
      </c>
      <c r="G170" s="14">
        <v>3207.07</v>
      </c>
      <c r="H170" s="14">
        <f t="shared" si="2"/>
        <v>16035.35</v>
      </c>
    </row>
    <row r="171" spans="1:8" ht="33.950000000000003" customHeight="1" x14ac:dyDescent="0.25">
      <c r="A171" s="18">
        <v>43150</v>
      </c>
      <c r="B171" s="18">
        <v>43132</v>
      </c>
      <c r="C171" s="7" t="s">
        <v>105</v>
      </c>
      <c r="D171" s="11" t="s">
        <v>106</v>
      </c>
      <c r="E171" s="8" t="s">
        <v>6</v>
      </c>
      <c r="F171" s="16">
        <v>25</v>
      </c>
      <c r="G171" s="14">
        <v>4592.57</v>
      </c>
      <c r="H171" s="14">
        <f t="shared" si="2"/>
        <v>114814.25</v>
      </c>
    </row>
    <row r="172" spans="1:8" ht="33.950000000000003" customHeight="1" x14ac:dyDescent="0.25">
      <c r="A172" s="18">
        <v>43150</v>
      </c>
      <c r="B172" s="18">
        <v>43132</v>
      </c>
      <c r="C172" s="7" t="s">
        <v>107</v>
      </c>
      <c r="D172" s="11" t="s">
        <v>108</v>
      </c>
      <c r="E172" s="8" t="s">
        <v>6</v>
      </c>
      <c r="F172" s="16">
        <v>24</v>
      </c>
      <c r="G172" s="14">
        <v>3135.21</v>
      </c>
      <c r="H172" s="14">
        <f t="shared" si="2"/>
        <v>75245.040000000008</v>
      </c>
    </row>
    <row r="173" spans="1:8" ht="33.950000000000003" customHeight="1" x14ac:dyDescent="0.25">
      <c r="A173" s="18">
        <v>43150</v>
      </c>
      <c r="B173" s="18">
        <v>43132</v>
      </c>
      <c r="C173" s="7" t="s">
        <v>109</v>
      </c>
      <c r="D173" s="11" t="s">
        <v>110</v>
      </c>
      <c r="E173" s="8" t="s">
        <v>6</v>
      </c>
      <c r="F173" s="16">
        <v>15</v>
      </c>
      <c r="G173" s="14">
        <v>5482.93</v>
      </c>
      <c r="H173" s="14">
        <f t="shared" si="2"/>
        <v>82243.950000000012</v>
      </c>
    </row>
    <row r="174" spans="1:8" ht="33.950000000000003" customHeight="1" x14ac:dyDescent="0.25">
      <c r="A174" s="18">
        <v>43150</v>
      </c>
      <c r="B174" s="18">
        <v>43132</v>
      </c>
      <c r="C174" s="7" t="s">
        <v>111</v>
      </c>
      <c r="D174" s="11" t="s">
        <v>112</v>
      </c>
      <c r="E174" s="8" t="s">
        <v>6</v>
      </c>
      <c r="F174" s="16">
        <v>3</v>
      </c>
      <c r="G174" s="14">
        <v>2497.34</v>
      </c>
      <c r="H174" s="14">
        <f t="shared" si="2"/>
        <v>7492.02</v>
      </c>
    </row>
    <row r="175" spans="1:8" ht="33.950000000000003" customHeight="1" x14ac:dyDescent="0.25">
      <c r="A175" s="18">
        <v>43150</v>
      </c>
      <c r="B175" s="18">
        <v>43132</v>
      </c>
      <c r="C175" s="7" t="s">
        <v>113</v>
      </c>
      <c r="D175" s="11" t="s">
        <v>114</v>
      </c>
      <c r="E175" s="8" t="s">
        <v>6</v>
      </c>
      <c r="F175" s="16">
        <v>8</v>
      </c>
      <c r="G175" s="14">
        <v>3767.1</v>
      </c>
      <c r="H175" s="14">
        <f t="shared" si="2"/>
        <v>30136.799999999999</v>
      </c>
    </row>
    <row r="176" spans="1:8" ht="33.950000000000003" customHeight="1" x14ac:dyDescent="0.25">
      <c r="A176" s="18">
        <v>43150</v>
      </c>
      <c r="B176" s="18">
        <v>43132</v>
      </c>
      <c r="C176" s="7" t="s">
        <v>115</v>
      </c>
      <c r="D176" s="11" t="s">
        <v>116</v>
      </c>
      <c r="E176" s="8" t="s">
        <v>6</v>
      </c>
      <c r="F176" s="16">
        <v>14</v>
      </c>
      <c r="G176" s="14">
        <v>3767.1</v>
      </c>
      <c r="H176" s="14">
        <f t="shared" si="2"/>
        <v>52739.4</v>
      </c>
    </row>
    <row r="177" spans="1:8" ht="33.950000000000003" customHeight="1" x14ac:dyDescent="0.25">
      <c r="A177" s="18">
        <v>43150</v>
      </c>
      <c r="B177" s="18">
        <v>43132</v>
      </c>
      <c r="C177" s="7" t="s">
        <v>125</v>
      </c>
      <c r="D177" s="11" t="s">
        <v>126</v>
      </c>
      <c r="E177" s="8" t="s">
        <v>6</v>
      </c>
      <c r="F177" s="16">
        <v>5</v>
      </c>
      <c r="G177" s="14">
        <v>5480.96</v>
      </c>
      <c r="H177" s="14">
        <f t="shared" si="2"/>
        <v>27404.799999999999</v>
      </c>
    </row>
    <row r="178" spans="1:8" ht="33.950000000000003" customHeight="1" x14ac:dyDescent="0.25">
      <c r="A178" s="18">
        <v>43150</v>
      </c>
      <c r="B178" s="18">
        <v>43132</v>
      </c>
      <c r="C178" s="7" t="s">
        <v>127</v>
      </c>
      <c r="D178" s="11" t="s">
        <v>128</v>
      </c>
      <c r="E178" s="8" t="s">
        <v>6</v>
      </c>
      <c r="F178" s="16">
        <v>2</v>
      </c>
      <c r="G178" s="14">
        <v>7182</v>
      </c>
      <c r="H178" s="14">
        <f t="shared" si="2"/>
        <v>14364</v>
      </c>
    </row>
    <row r="179" spans="1:8" ht="33.950000000000003" customHeight="1" x14ac:dyDescent="0.25">
      <c r="A179" s="18">
        <v>43150</v>
      </c>
      <c r="B179" s="18">
        <v>43132</v>
      </c>
      <c r="C179" s="7" t="s">
        <v>129</v>
      </c>
      <c r="D179" s="11" t="s">
        <v>130</v>
      </c>
      <c r="E179" s="8" t="s">
        <v>6</v>
      </c>
      <c r="F179" s="16">
        <v>6</v>
      </c>
      <c r="G179" s="14">
        <v>5279</v>
      </c>
      <c r="H179" s="14">
        <f t="shared" si="2"/>
        <v>31674</v>
      </c>
    </row>
    <row r="180" spans="1:8" ht="33.950000000000003" customHeight="1" x14ac:dyDescent="0.25">
      <c r="A180" s="18">
        <v>43150</v>
      </c>
      <c r="B180" s="18">
        <v>43132</v>
      </c>
      <c r="C180" s="7" t="s">
        <v>131</v>
      </c>
      <c r="D180" s="11" t="s">
        <v>132</v>
      </c>
      <c r="E180" s="8" t="s">
        <v>6</v>
      </c>
      <c r="F180" s="16">
        <v>4</v>
      </c>
      <c r="G180" s="14">
        <v>7182</v>
      </c>
      <c r="H180" s="14">
        <f t="shared" si="2"/>
        <v>28728</v>
      </c>
    </row>
    <row r="181" spans="1:8" ht="33.950000000000003" customHeight="1" x14ac:dyDescent="0.25">
      <c r="A181" s="18">
        <v>43150</v>
      </c>
      <c r="B181" s="18">
        <v>43132</v>
      </c>
      <c r="C181" s="7" t="s">
        <v>133</v>
      </c>
      <c r="D181" s="11" t="s">
        <v>134</v>
      </c>
      <c r="E181" s="8" t="s">
        <v>6</v>
      </c>
      <c r="F181" s="16">
        <v>7</v>
      </c>
      <c r="G181" s="14">
        <v>7182</v>
      </c>
      <c r="H181" s="14">
        <f t="shared" si="2"/>
        <v>50274</v>
      </c>
    </row>
    <row r="182" spans="1:8" ht="33.950000000000003" customHeight="1" x14ac:dyDescent="0.25">
      <c r="A182" s="18">
        <v>43150</v>
      </c>
      <c r="B182" s="18">
        <v>43132</v>
      </c>
      <c r="C182" s="7" t="s">
        <v>143</v>
      </c>
      <c r="D182" s="11" t="s">
        <v>144</v>
      </c>
      <c r="E182" s="8" t="s">
        <v>6</v>
      </c>
      <c r="F182" s="16">
        <v>4</v>
      </c>
      <c r="G182" s="14">
        <v>1163.8</v>
      </c>
      <c r="H182" s="14">
        <f t="shared" si="2"/>
        <v>4655.2</v>
      </c>
    </row>
    <row r="183" spans="1:8" ht="33.950000000000003" customHeight="1" x14ac:dyDescent="0.25">
      <c r="A183" s="18">
        <v>43150</v>
      </c>
      <c r="B183" s="18">
        <v>43132</v>
      </c>
      <c r="C183" s="7" t="s">
        <v>145</v>
      </c>
      <c r="D183" s="11" t="s">
        <v>146</v>
      </c>
      <c r="E183" s="8" t="s">
        <v>6</v>
      </c>
      <c r="F183" s="16">
        <v>4</v>
      </c>
      <c r="G183" s="14">
        <v>1326.1</v>
      </c>
      <c r="H183" s="14">
        <f t="shared" si="2"/>
        <v>5304.4</v>
      </c>
    </row>
    <row r="184" spans="1:8" ht="33.950000000000003" customHeight="1" x14ac:dyDescent="0.25">
      <c r="A184" s="18">
        <v>43150</v>
      </c>
      <c r="B184" s="18">
        <v>43132</v>
      </c>
      <c r="C184" s="7" t="s">
        <v>147</v>
      </c>
      <c r="D184" s="11" t="s">
        <v>148</v>
      </c>
      <c r="E184" s="8" t="s">
        <v>6</v>
      </c>
      <c r="F184" s="16">
        <v>4</v>
      </c>
      <c r="G184" s="14">
        <v>1326.1</v>
      </c>
      <c r="H184" s="14">
        <f t="shared" si="2"/>
        <v>5304.4</v>
      </c>
    </row>
    <row r="185" spans="1:8" ht="33.950000000000003" customHeight="1" x14ac:dyDescent="0.25">
      <c r="A185" s="18">
        <v>43150</v>
      </c>
      <c r="B185" s="18">
        <v>43132</v>
      </c>
      <c r="C185" s="7" t="s">
        <v>149</v>
      </c>
      <c r="D185" s="11" t="s">
        <v>150</v>
      </c>
      <c r="E185" s="8" t="s">
        <v>6</v>
      </c>
      <c r="F185" s="16">
        <v>4</v>
      </c>
      <c r="G185" s="14">
        <v>1326.1</v>
      </c>
      <c r="H185" s="14">
        <f t="shared" si="2"/>
        <v>5304.4</v>
      </c>
    </row>
    <row r="186" spans="1:8" ht="33.950000000000003" customHeight="1" x14ac:dyDescent="0.25">
      <c r="A186" s="18">
        <v>43143</v>
      </c>
      <c r="B186" s="18">
        <v>43115</v>
      </c>
      <c r="C186" s="7" t="s">
        <v>241</v>
      </c>
      <c r="D186" s="11" t="s">
        <v>242</v>
      </c>
      <c r="E186" s="8" t="s">
        <v>6</v>
      </c>
      <c r="F186" s="16">
        <v>8</v>
      </c>
      <c r="G186" s="14">
        <v>595</v>
      </c>
      <c r="H186" s="14">
        <f t="shared" si="2"/>
        <v>4760</v>
      </c>
    </row>
    <row r="187" spans="1:8" ht="33.950000000000003" customHeight="1" x14ac:dyDescent="0.25">
      <c r="A187" s="18">
        <v>43143</v>
      </c>
      <c r="B187" s="18">
        <v>43115</v>
      </c>
      <c r="C187" s="7" t="s">
        <v>243</v>
      </c>
      <c r="D187" s="11" t="s">
        <v>244</v>
      </c>
      <c r="E187" s="8" t="s">
        <v>6</v>
      </c>
      <c r="F187" s="16">
        <v>10</v>
      </c>
      <c r="G187" s="14">
        <v>325</v>
      </c>
      <c r="H187" s="14">
        <f t="shared" si="2"/>
        <v>3250</v>
      </c>
    </row>
    <row r="188" spans="1:8" ht="33.950000000000003" customHeight="1" x14ac:dyDescent="0.25">
      <c r="A188" s="18">
        <v>43143</v>
      </c>
      <c r="B188" s="18">
        <v>43115</v>
      </c>
      <c r="C188" s="7" t="s">
        <v>245</v>
      </c>
      <c r="D188" s="11" t="s">
        <v>246</v>
      </c>
      <c r="E188" s="8" t="s">
        <v>6</v>
      </c>
      <c r="F188" s="16">
        <v>11</v>
      </c>
      <c r="G188" s="14">
        <v>595</v>
      </c>
      <c r="H188" s="14">
        <f t="shared" si="2"/>
        <v>6545</v>
      </c>
    </row>
    <row r="189" spans="1:8" ht="33.950000000000003" customHeight="1" x14ac:dyDescent="0.25">
      <c r="A189" s="18">
        <v>43143</v>
      </c>
      <c r="B189" s="18">
        <v>43115</v>
      </c>
      <c r="C189" s="7" t="s">
        <v>249</v>
      </c>
      <c r="D189" s="11" t="s">
        <v>250</v>
      </c>
      <c r="E189" s="8" t="s">
        <v>6</v>
      </c>
      <c r="F189" s="16">
        <v>265</v>
      </c>
      <c r="G189" s="14">
        <v>250</v>
      </c>
      <c r="H189" s="14">
        <f t="shared" si="2"/>
        <v>66250</v>
      </c>
    </row>
    <row r="190" spans="1:8" ht="33.950000000000003" customHeight="1" x14ac:dyDescent="0.25">
      <c r="A190" s="18">
        <v>43119</v>
      </c>
      <c r="B190" s="18">
        <v>43074</v>
      </c>
      <c r="C190" s="7" t="s">
        <v>19</v>
      </c>
      <c r="D190" s="11" t="s">
        <v>20</v>
      </c>
      <c r="E190" s="8" t="s">
        <v>6</v>
      </c>
      <c r="F190" s="16">
        <v>6</v>
      </c>
      <c r="G190" s="14">
        <v>560</v>
      </c>
      <c r="H190" s="14">
        <f t="shared" si="2"/>
        <v>3360</v>
      </c>
    </row>
    <row r="191" spans="1:8" ht="33.950000000000003" customHeight="1" x14ac:dyDescent="0.25">
      <c r="A191" s="18">
        <v>43119</v>
      </c>
      <c r="B191" s="18">
        <v>43074</v>
      </c>
      <c r="C191" s="7" t="s">
        <v>570</v>
      </c>
      <c r="D191" s="11" t="s">
        <v>571</v>
      </c>
      <c r="E191" s="8" t="s">
        <v>6</v>
      </c>
      <c r="F191" s="16">
        <v>1</v>
      </c>
      <c r="G191" s="14">
        <v>824.25699999999995</v>
      </c>
      <c r="H191" s="14">
        <f t="shared" si="2"/>
        <v>824.25699999999995</v>
      </c>
    </row>
    <row r="192" spans="1:8" ht="33.950000000000003" customHeight="1" x14ac:dyDescent="0.25">
      <c r="A192" s="18">
        <v>43119</v>
      </c>
      <c r="B192" s="18">
        <v>43074</v>
      </c>
      <c r="C192" s="7" t="s">
        <v>21</v>
      </c>
      <c r="D192" s="11" t="s">
        <v>22</v>
      </c>
      <c r="E192" s="8" t="s">
        <v>6</v>
      </c>
      <c r="F192" s="16">
        <v>1</v>
      </c>
      <c r="G192" s="14">
        <v>824.57</v>
      </c>
      <c r="H192" s="14">
        <f t="shared" si="2"/>
        <v>824.57</v>
      </c>
    </row>
    <row r="193" spans="1:8" ht="33.950000000000003" customHeight="1" x14ac:dyDescent="0.25">
      <c r="A193" s="18">
        <v>43119</v>
      </c>
      <c r="B193" s="18">
        <v>43074</v>
      </c>
      <c r="C193" s="7" t="s">
        <v>23</v>
      </c>
      <c r="D193" s="11" t="s">
        <v>24</v>
      </c>
      <c r="E193" s="8" t="s">
        <v>6</v>
      </c>
      <c r="F193" s="16">
        <v>11</v>
      </c>
      <c r="G193" s="14">
        <v>805.08</v>
      </c>
      <c r="H193" s="14">
        <f t="shared" si="2"/>
        <v>8855.880000000001</v>
      </c>
    </row>
    <row r="194" spans="1:8" ht="33.950000000000003" customHeight="1" x14ac:dyDescent="0.25">
      <c r="A194" s="18">
        <v>43119</v>
      </c>
      <c r="B194" s="18">
        <v>43074</v>
      </c>
      <c r="C194" s="7" t="s">
        <v>25</v>
      </c>
      <c r="D194" s="11" t="s">
        <v>26</v>
      </c>
      <c r="E194" s="8" t="s">
        <v>6</v>
      </c>
      <c r="F194" s="16">
        <v>18</v>
      </c>
      <c r="G194" s="14">
        <v>922.2</v>
      </c>
      <c r="H194" s="14">
        <f t="shared" si="2"/>
        <v>16599.600000000002</v>
      </c>
    </row>
    <row r="195" spans="1:8" ht="33.950000000000003" customHeight="1" x14ac:dyDescent="0.25">
      <c r="A195" s="18">
        <v>43119</v>
      </c>
      <c r="B195" s="18">
        <v>43074</v>
      </c>
      <c r="C195" s="7" t="s">
        <v>27</v>
      </c>
      <c r="D195" s="11" t="s">
        <v>28</v>
      </c>
      <c r="E195" s="8" t="s">
        <v>6</v>
      </c>
      <c r="F195" s="16">
        <v>33</v>
      </c>
      <c r="G195" s="14">
        <v>859.56</v>
      </c>
      <c r="H195" s="14">
        <f t="shared" ref="H195:H258" si="3">+F195*G195</f>
        <v>28365.48</v>
      </c>
    </row>
    <row r="196" spans="1:8" ht="33.950000000000003" customHeight="1" x14ac:dyDescent="0.25">
      <c r="A196" s="18">
        <v>43119</v>
      </c>
      <c r="B196" s="18">
        <v>43074</v>
      </c>
      <c r="C196" s="7" t="s">
        <v>29</v>
      </c>
      <c r="D196" s="11" t="s">
        <v>30</v>
      </c>
      <c r="E196" s="8" t="s">
        <v>6</v>
      </c>
      <c r="F196" s="16">
        <v>8</v>
      </c>
      <c r="G196" s="14">
        <v>1100</v>
      </c>
      <c r="H196" s="14">
        <f t="shared" si="3"/>
        <v>8800</v>
      </c>
    </row>
    <row r="197" spans="1:8" ht="33.950000000000003" customHeight="1" x14ac:dyDescent="0.25">
      <c r="A197" s="18">
        <v>43119</v>
      </c>
      <c r="B197" s="18">
        <v>43074</v>
      </c>
      <c r="C197" s="7" t="s">
        <v>31</v>
      </c>
      <c r="D197" s="11" t="s">
        <v>32</v>
      </c>
      <c r="E197" s="8" t="s">
        <v>6</v>
      </c>
      <c r="F197" s="16">
        <v>20</v>
      </c>
      <c r="G197" s="14">
        <v>846.97</v>
      </c>
      <c r="H197" s="14">
        <f t="shared" si="3"/>
        <v>16939.400000000001</v>
      </c>
    </row>
    <row r="198" spans="1:8" ht="33.950000000000003" customHeight="1" x14ac:dyDescent="0.25">
      <c r="A198" s="18">
        <v>43119</v>
      </c>
      <c r="B198" s="18">
        <v>43074</v>
      </c>
      <c r="C198" s="7" t="s">
        <v>33</v>
      </c>
      <c r="D198" s="11" t="s">
        <v>34</v>
      </c>
      <c r="E198" s="8" t="s">
        <v>6</v>
      </c>
      <c r="F198" s="16">
        <v>35</v>
      </c>
      <c r="G198" s="14">
        <v>1354.78</v>
      </c>
      <c r="H198" s="14">
        <f t="shared" si="3"/>
        <v>47417.299999999996</v>
      </c>
    </row>
    <row r="199" spans="1:8" ht="33.950000000000003" customHeight="1" x14ac:dyDescent="0.25">
      <c r="A199" s="18">
        <v>43119</v>
      </c>
      <c r="B199" s="18">
        <v>43074</v>
      </c>
      <c r="C199" s="7" t="s">
        <v>35</v>
      </c>
      <c r="D199" s="11" t="s">
        <v>36</v>
      </c>
      <c r="E199" s="8" t="s">
        <v>6</v>
      </c>
      <c r="F199" s="16">
        <v>7</v>
      </c>
      <c r="G199" s="14">
        <v>555.33000000000004</v>
      </c>
      <c r="H199" s="14">
        <f t="shared" si="3"/>
        <v>3887.3100000000004</v>
      </c>
    </row>
    <row r="200" spans="1:8" ht="33.950000000000003" customHeight="1" x14ac:dyDescent="0.25">
      <c r="A200" s="18">
        <v>43119</v>
      </c>
      <c r="B200" s="18">
        <v>43074</v>
      </c>
      <c r="C200" s="7" t="s">
        <v>37</v>
      </c>
      <c r="D200" s="11" t="s">
        <v>38</v>
      </c>
      <c r="E200" s="8" t="s">
        <v>6</v>
      </c>
      <c r="F200" s="16">
        <v>10</v>
      </c>
      <c r="G200" s="14">
        <v>702.02</v>
      </c>
      <c r="H200" s="14">
        <f t="shared" si="3"/>
        <v>7020.2</v>
      </c>
    </row>
    <row r="201" spans="1:8" ht="33.950000000000003" customHeight="1" x14ac:dyDescent="0.25">
      <c r="A201" s="18">
        <v>43119</v>
      </c>
      <c r="B201" s="18">
        <v>43074</v>
      </c>
      <c r="C201" s="7" t="s">
        <v>39</v>
      </c>
      <c r="D201" s="11" t="s">
        <v>40</v>
      </c>
      <c r="E201" s="8" t="s">
        <v>6</v>
      </c>
      <c r="F201" s="16">
        <v>1</v>
      </c>
      <c r="G201" s="14">
        <v>1350.24</v>
      </c>
      <c r="H201" s="14">
        <f t="shared" si="3"/>
        <v>1350.24</v>
      </c>
    </row>
    <row r="202" spans="1:8" ht="33.950000000000003" customHeight="1" x14ac:dyDescent="0.25">
      <c r="A202" s="18">
        <v>43119</v>
      </c>
      <c r="B202" s="18">
        <v>43074</v>
      </c>
      <c r="C202" s="7" t="s">
        <v>41</v>
      </c>
      <c r="D202" s="11" t="s">
        <v>42</v>
      </c>
      <c r="E202" s="8" t="s">
        <v>6</v>
      </c>
      <c r="F202" s="16">
        <v>1</v>
      </c>
      <c r="G202" s="14">
        <v>1567.16</v>
      </c>
      <c r="H202" s="14">
        <f t="shared" si="3"/>
        <v>1567.16</v>
      </c>
    </row>
    <row r="203" spans="1:8" ht="33.950000000000003" customHeight="1" x14ac:dyDescent="0.25">
      <c r="A203" s="18">
        <v>43119</v>
      </c>
      <c r="B203" s="18">
        <v>43074</v>
      </c>
      <c r="C203" s="7" t="s">
        <v>43</v>
      </c>
      <c r="D203" s="11" t="s">
        <v>44</v>
      </c>
      <c r="E203" s="8" t="s">
        <v>6</v>
      </c>
      <c r="F203" s="16">
        <v>4</v>
      </c>
      <c r="G203" s="14">
        <v>561.44000000000005</v>
      </c>
      <c r="H203" s="14">
        <f t="shared" si="3"/>
        <v>2245.7600000000002</v>
      </c>
    </row>
    <row r="204" spans="1:8" ht="33.950000000000003" customHeight="1" x14ac:dyDescent="0.25">
      <c r="A204" s="18">
        <v>43119</v>
      </c>
      <c r="B204" s="18">
        <v>43074</v>
      </c>
      <c r="C204" s="7" t="s">
        <v>45</v>
      </c>
      <c r="D204" s="11" t="s">
        <v>46</v>
      </c>
      <c r="E204" s="8" t="s">
        <v>6</v>
      </c>
      <c r="F204" s="16">
        <v>4</v>
      </c>
      <c r="G204" s="14">
        <v>561.44000000000005</v>
      </c>
      <c r="H204" s="14">
        <f t="shared" si="3"/>
        <v>2245.7600000000002</v>
      </c>
    </row>
    <row r="205" spans="1:8" ht="33.950000000000003" customHeight="1" x14ac:dyDescent="0.25">
      <c r="A205" s="18">
        <v>43119</v>
      </c>
      <c r="B205" s="18">
        <v>43074</v>
      </c>
      <c r="C205" s="7" t="s">
        <v>47</v>
      </c>
      <c r="D205" s="11" t="s">
        <v>48</v>
      </c>
      <c r="E205" s="8" t="s">
        <v>6</v>
      </c>
      <c r="F205" s="16">
        <v>4</v>
      </c>
      <c r="G205" s="14">
        <v>561.44000000000005</v>
      </c>
      <c r="H205" s="14">
        <f t="shared" si="3"/>
        <v>2245.7600000000002</v>
      </c>
    </row>
    <row r="206" spans="1:8" ht="33.950000000000003" customHeight="1" x14ac:dyDescent="0.25">
      <c r="A206" s="18">
        <v>43119</v>
      </c>
      <c r="B206" s="18">
        <v>43074</v>
      </c>
      <c r="C206" s="7" t="s">
        <v>49</v>
      </c>
      <c r="D206" s="11" t="s">
        <v>50</v>
      </c>
      <c r="E206" s="8" t="s">
        <v>6</v>
      </c>
      <c r="F206" s="16">
        <v>14</v>
      </c>
      <c r="G206" s="14">
        <v>561.44000000000005</v>
      </c>
      <c r="H206" s="14">
        <f t="shared" si="3"/>
        <v>7860.1600000000008</v>
      </c>
    </row>
    <row r="207" spans="1:8" ht="33.950000000000003" customHeight="1" x14ac:dyDescent="0.25">
      <c r="A207" s="18">
        <v>43119</v>
      </c>
      <c r="B207" s="18">
        <v>43074</v>
      </c>
      <c r="C207" s="7" t="s">
        <v>51</v>
      </c>
      <c r="D207" s="11" t="s">
        <v>52</v>
      </c>
      <c r="E207" s="8" t="s">
        <v>6</v>
      </c>
      <c r="F207" s="16">
        <v>11</v>
      </c>
      <c r="G207" s="14">
        <v>1370.73</v>
      </c>
      <c r="H207" s="14">
        <f t="shared" si="3"/>
        <v>15078.03</v>
      </c>
    </row>
    <row r="208" spans="1:8" ht="33.950000000000003" customHeight="1" x14ac:dyDescent="0.25">
      <c r="A208" s="18">
        <v>43119</v>
      </c>
      <c r="B208" s="18">
        <v>43074</v>
      </c>
      <c r="C208" s="7" t="s">
        <v>53</v>
      </c>
      <c r="D208" s="11" t="s">
        <v>54</v>
      </c>
      <c r="E208" s="8" t="s">
        <v>6</v>
      </c>
      <c r="F208" s="16">
        <v>25</v>
      </c>
      <c r="G208" s="14">
        <v>1545.95</v>
      </c>
      <c r="H208" s="14">
        <f t="shared" si="3"/>
        <v>38648.75</v>
      </c>
    </row>
    <row r="209" spans="1:8" ht="33.950000000000003" customHeight="1" x14ac:dyDescent="0.25">
      <c r="A209" s="18">
        <v>43119</v>
      </c>
      <c r="B209" s="18">
        <v>43074</v>
      </c>
      <c r="C209" s="7" t="s">
        <v>55</v>
      </c>
      <c r="D209" s="11" t="s">
        <v>56</v>
      </c>
      <c r="E209" s="8" t="s">
        <v>6</v>
      </c>
      <c r="F209" s="16">
        <v>3</v>
      </c>
      <c r="G209" s="14">
        <v>457.8</v>
      </c>
      <c r="H209" s="14">
        <f t="shared" si="3"/>
        <v>1373.4</v>
      </c>
    </row>
    <row r="210" spans="1:8" ht="33.950000000000003" customHeight="1" x14ac:dyDescent="0.25">
      <c r="A210" s="18">
        <v>43119</v>
      </c>
      <c r="B210" s="18">
        <v>43074</v>
      </c>
      <c r="C210" s="7" t="s">
        <v>57</v>
      </c>
      <c r="D210" s="11" t="s">
        <v>58</v>
      </c>
      <c r="E210" s="8" t="s">
        <v>6</v>
      </c>
      <c r="F210" s="16">
        <v>6</v>
      </c>
      <c r="G210" s="14">
        <v>563.74</v>
      </c>
      <c r="H210" s="14">
        <f t="shared" si="3"/>
        <v>3382.44</v>
      </c>
    </row>
    <row r="211" spans="1:8" ht="33.950000000000003" customHeight="1" x14ac:dyDescent="0.25">
      <c r="A211" s="18">
        <v>43119</v>
      </c>
      <c r="B211" s="18">
        <v>43074</v>
      </c>
      <c r="C211" s="7" t="s">
        <v>59</v>
      </c>
      <c r="D211" s="11" t="s">
        <v>60</v>
      </c>
      <c r="E211" s="8" t="s">
        <v>6</v>
      </c>
      <c r="F211" s="16">
        <v>1</v>
      </c>
      <c r="G211" s="14">
        <v>350.74</v>
      </c>
      <c r="H211" s="14">
        <f t="shared" si="3"/>
        <v>350.74</v>
      </c>
    </row>
    <row r="212" spans="1:8" ht="33.950000000000003" customHeight="1" x14ac:dyDescent="0.25">
      <c r="A212" s="18">
        <v>43119</v>
      </c>
      <c r="B212" s="18">
        <v>43074</v>
      </c>
      <c r="C212" s="7" t="s">
        <v>61</v>
      </c>
      <c r="D212" s="11" t="s">
        <v>62</v>
      </c>
      <c r="E212" s="8" t="s">
        <v>6</v>
      </c>
      <c r="F212" s="16">
        <v>4</v>
      </c>
      <c r="G212" s="14">
        <v>350.74</v>
      </c>
      <c r="H212" s="14">
        <f t="shared" si="3"/>
        <v>1402.96</v>
      </c>
    </row>
    <row r="213" spans="1:8" ht="33.950000000000003" customHeight="1" x14ac:dyDescent="0.25">
      <c r="A213" s="18">
        <v>43119</v>
      </c>
      <c r="B213" s="18">
        <v>43074</v>
      </c>
      <c r="C213" s="7" t="s">
        <v>69</v>
      </c>
      <c r="D213" s="11" t="s">
        <v>70</v>
      </c>
      <c r="E213" s="8" t="s">
        <v>6</v>
      </c>
      <c r="F213" s="16">
        <v>4</v>
      </c>
      <c r="G213" s="14">
        <v>973.5</v>
      </c>
      <c r="H213" s="14">
        <f t="shared" si="3"/>
        <v>3894</v>
      </c>
    </row>
    <row r="214" spans="1:8" ht="33.950000000000003" customHeight="1" x14ac:dyDescent="0.25">
      <c r="A214" s="18">
        <v>43119</v>
      </c>
      <c r="B214" s="18">
        <v>43074</v>
      </c>
      <c r="C214" s="7" t="s">
        <v>71</v>
      </c>
      <c r="D214" s="11" t="s">
        <v>72</v>
      </c>
      <c r="E214" s="8" t="s">
        <v>6</v>
      </c>
      <c r="F214" s="16">
        <v>4</v>
      </c>
      <c r="G214" s="14">
        <v>973.5</v>
      </c>
      <c r="H214" s="14">
        <f t="shared" si="3"/>
        <v>3894</v>
      </c>
    </row>
    <row r="215" spans="1:8" ht="33.950000000000003" customHeight="1" x14ac:dyDescent="0.25">
      <c r="A215" s="18">
        <v>43119</v>
      </c>
      <c r="B215" s="18">
        <v>43074</v>
      </c>
      <c r="C215" s="7" t="s">
        <v>73</v>
      </c>
      <c r="D215" s="11" t="s">
        <v>74</v>
      </c>
      <c r="E215" s="8" t="s">
        <v>6</v>
      </c>
      <c r="F215" s="16">
        <v>14</v>
      </c>
      <c r="G215" s="14">
        <v>866.63</v>
      </c>
      <c r="H215" s="14">
        <f t="shared" si="3"/>
        <v>12132.82</v>
      </c>
    </row>
    <row r="216" spans="1:8" ht="33.950000000000003" customHeight="1" x14ac:dyDescent="0.25">
      <c r="A216" s="18">
        <v>43119</v>
      </c>
      <c r="B216" s="18">
        <v>43074</v>
      </c>
      <c r="C216" s="7" t="s">
        <v>75</v>
      </c>
      <c r="D216" s="11" t="s">
        <v>76</v>
      </c>
      <c r="E216" s="8" t="s">
        <v>6</v>
      </c>
      <c r="F216" s="16">
        <v>11</v>
      </c>
      <c r="G216" s="14">
        <v>1571.15</v>
      </c>
      <c r="H216" s="14">
        <f t="shared" si="3"/>
        <v>17282.650000000001</v>
      </c>
    </row>
    <row r="217" spans="1:8" ht="33.950000000000003" customHeight="1" x14ac:dyDescent="0.25">
      <c r="A217" s="18">
        <v>43119</v>
      </c>
      <c r="B217" s="18">
        <v>43074</v>
      </c>
      <c r="C217" s="7" t="s">
        <v>77</v>
      </c>
      <c r="D217" s="11" t="s">
        <v>78</v>
      </c>
      <c r="E217" s="8" t="s">
        <v>6</v>
      </c>
      <c r="F217" s="16">
        <v>8</v>
      </c>
      <c r="G217" s="14">
        <v>2987</v>
      </c>
      <c r="H217" s="14">
        <f t="shared" si="3"/>
        <v>23896</v>
      </c>
    </row>
    <row r="218" spans="1:8" ht="33.950000000000003" customHeight="1" x14ac:dyDescent="0.25">
      <c r="A218" s="18">
        <v>43119</v>
      </c>
      <c r="B218" s="18">
        <v>43074</v>
      </c>
      <c r="C218" s="7" t="s">
        <v>79</v>
      </c>
      <c r="D218" s="11" t="s">
        <v>80</v>
      </c>
      <c r="E218" s="8" t="s">
        <v>6</v>
      </c>
      <c r="F218" s="16">
        <v>8</v>
      </c>
      <c r="G218" s="14">
        <v>2737.6</v>
      </c>
      <c r="H218" s="14">
        <f t="shared" si="3"/>
        <v>21900.799999999999</v>
      </c>
    </row>
    <row r="219" spans="1:8" ht="33.950000000000003" customHeight="1" x14ac:dyDescent="0.25">
      <c r="A219" s="18">
        <v>43119</v>
      </c>
      <c r="B219" s="18">
        <v>43074</v>
      </c>
      <c r="C219" s="7" t="s">
        <v>81</v>
      </c>
      <c r="D219" s="11" t="s">
        <v>82</v>
      </c>
      <c r="E219" s="8" t="s">
        <v>6</v>
      </c>
      <c r="F219" s="16">
        <v>8</v>
      </c>
      <c r="G219" s="14">
        <v>2737.6</v>
      </c>
      <c r="H219" s="14">
        <f t="shared" si="3"/>
        <v>21900.799999999999</v>
      </c>
    </row>
    <row r="220" spans="1:8" ht="33.950000000000003" customHeight="1" x14ac:dyDescent="0.25">
      <c r="A220" s="18">
        <v>43119</v>
      </c>
      <c r="B220" s="18">
        <v>43074</v>
      </c>
      <c r="C220" s="7" t="s">
        <v>83</v>
      </c>
      <c r="D220" s="11" t="s">
        <v>84</v>
      </c>
      <c r="E220" s="8" t="s">
        <v>6</v>
      </c>
      <c r="F220" s="16">
        <v>2</v>
      </c>
      <c r="G220" s="14">
        <v>4214.74</v>
      </c>
      <c r="H220" s="14">
        <f t="shared" si="3"/>
        <v>8429.48</v>
      </c>
    </row>
    <row r="221" spans="1:8" ht="33.950000000000003" customHeight="1" x14ac:dyDescent="0.25">
      <c r="A221" s="18">
        <v>43119</v>
      </c>
      <c r="B221" s="18">
        <v>43074</v>
      </c>
      <c r="C221" s="7" t="s">
        <v>85</v>
      </c>
      <c r="D221" s="11" t="s">
        <v>86</v>
      </c>
      <c r="E221" s="8" t="s">
        <v>6</v>
      </c>
      <c r="F221" s="16">
        <v>7</v>
      </c>
      <c r="G221" s="14">
        <v>4154.67</v>
      </c>
      <c r="H221" s="14">
        <f t="shared" si="3"/>
        <v>29082.690000000002</v>
      </c>
    </row>
    <row r="222" spans="1:8" ht="33.950000000000003" customHeight="1" x14ac:dyDescent="0.25">
      <c r="A222" s="18">
        <v>43119</v>
      </c>
      <c r="B222" s="18">
        <v>43074</v>
      </c>
      <c r="C222" s="7" t="s">
        <v>87</v>
      </c>
      <c r="D222" s="11" t="s">
        <v>88</v>
      </c>
      <c r="E222" s="8" t="s">
        <v>6</v>
      </c>
      <c r="F222" s="16">
        <v>5</v>
      </c>
      <c r="G222" s="14">
        <v>4154.67</v>
      </c>
      <c r="H222" s="14">
        <f t="shared" si="3"/>
        <v>20773.349999999999</v>
      </c>
    </row>
    <row r="223" spans="1:8" ht="33.950000000000003" customHeight="1" x14ac:dyDescent="0.25">
      <c r="A223" s="18">
        <v>43119</v>
      </c>
      <c r="B223" s="18">
        <v>43074</v>
      </c>
      <c r="C223" s="7" t="s">
        <v>89</v>
      </c>
      <c r="D223" s="11" t="s">
        <v>90</v>
      </c>
      <c r="E223" s="8" t="s">
        <v>6</v>
      </c>
      <c r="F223" s="16">
        <v>5</v>
      </c>
      <c r="G223" s="14">
        <v>4154.67</v>
      </c>
      <c r="H223" s="14">
        <f t="shared" si="3"/>
        <v>20773.349999999999</v>
      </c>
    </row>
    <row r="224" spans="1:8" ht="33.950000000000003" customHeight="1" x14ac:dyDescent="0.25">
      <c r="A224" s="18">
        <v>43119</v>
      </c>
      <c r="B224" s="18">
        <v>43074</v>
      </c>
      <c r="C224" s="7" t="s">
        <v>159</v>
      </c>
      <c r="D224" s="11" t="s">
        <v>160</v>
      </c>
      <c r="E224" s="8" t="s">
        <v>6</v>
      </c>
      <c r="F224" s="16">
        <v>6</v>
      </c>
      <c r="G224" s="14">
        <v>3216.1</v>
      </c>
      <c r="H224" s="14">
        <f t="shared" si="3"/>
        <v>19296.599999999999</v>
      </c>
    </row>
    <row r="225" spans="1:8" ht="33.950000000000003" customHeight="1" x14ac:dyDescent="0.25">
      <c r="A225" s="18">
        <v>43119</v>
      </c>
      <c r="B225" s="18">
        <v>43074</v>
      </c>
      <c r="C225" s="7" t="s">
        <v>161</v>
      </c>
      <c r="D225" s="11" t="s">
        <v>162</v>
      </c>
      <c r="E225" s="8" t="s">
        <v>6</v>
      </c>
      <c r="F225" s="16">
        <v>5</v>
      </c>
      <c r="G225" s="14">
        <v>3698.52</v>
      </c>
      <c r="H225" s="14">
        <f t="shared" si="3"/>
        <v>18492.599999999999</v>
      </c>
    </row>
    <row r="226" spans="1:8" ht="33.950000000000003" customHeight="1" x14ac:dyDescent="0.25">
      <c r="A226" s="18">
        <v>43119</v>
      </c>
      <c r="B226" s="18">
        <v>43074</v>
      </c>
      <c r="C226" s="7" t="s">
        <v>163</v>
      </c>
      <c r="D226" s="11" t="s">
        <v>164</v>
      </c>
      <c r="E226" s="8" t="s">
        <v>6</v>
      </c>
      <c r="F226" s="16">
        <v>1</v>
      </c>
      <c r="G226" s="14">
        <v>3919.87</v>
      </c>
      <c r="H226" s="14">
        <f t="shared" si="3"/>
        <v>3919.87</v>
      </c>
    </row>
    <row r="227" spans="1:8" ht="33.950000000000003" customHeight="1" x14ac:dyDescent="0.25">
      <c r="A227" s="18">
        <v>43119</v>
      </c>
      <c r="B227" s="18">
        <v>43074</v>
      </c>
      <c r="C227" s="7" t="s">
        <v>165</v>
      </c>
      <c r="D227" s="11" t="s">
        <v>166</v>
      </c>
      <c r="E227" s="8" t="s">
        <v>6</v>
      </c>
      <c r="F227" s="16">
        <v>3</v>
      </c>
      <c r="G227" s="14">
        <v>3601.69</v>
      </c>
      <c r="H227" s="14">
        <f t="shared" si="3"/>
        <v>10805.07</v>
      </c>
    </row>
    <row r="228" spans="1:8" ht="33.950000000000003" customHeight="1" x14ac:dyDescent="0.25">
      <c r="A228" s="18">
        <v>43119</v>
      </c>
      <c r="B228" s="18">
        <v>43074</v>
      </c>
      <c r="C228" s="7" t="s">
        <v>167</v>
      </c>
      <c r="D228" s="11" t="s">
        <v>168</v>
      </c>
      <c r="E228" s="8" t="s">
        <v>6</v>
      </c>
      <c r="F228" s="16">
        <v>3</v>
      </c>
      <c r="G228" s="14">
        <v>6545</v>
      </c>
      <c r="H228" s="14">
        <f t="shared" si="3"/>
        <v>19635</v>
      </c>
    </row>
    <row r="229" spans="1:8" ht="33.950000000000003" customHeight="1" x14ac:dyDescent="0.25">
      <c r="A229" s="18">
        <v>43119</v>
      </c>
      <c r="B229" s="18">
        <v>43074</v>
      </c>
      <c r="C229" s="7" t="s">
        <v>169</v>
      </c>
      <c r="D229" s="11" t="s">
        <v>170</v>
      </c>
      <c r="E229" s="8" t="s">
        <v>6</v>
      </c>
      <c r="F229" s="16">
        <v>2</v>
      </c>
      <c r="G229" s="14">
        <v>625</v>
      </c>
      <c r="H229" s="14">
        <f t="shared" si="3"/>
        <v>1250</v>
      </c>
    </row>
    <row r="230" spans="1:8" ht="33.950000000000003" customHeight="1" x14ac:dyDescent="0.25">
      <c r="A230" s="18">
        <v>43119</v>
      </c>
      <c r="B230" s="18">
        <v>43074</v>
      </c>
      <c r="C230" s="7" t="s">
        <v>171</v>
      </c>
      <c r="D230" s="11" t="s">
        <v>172</v>
      </c>
      <c r="E230" s="8" t="s">
        <v>6</v>
      </c>
      <c r="F230" s="16">
        <v>10</v>
      </c>
      <c r="G230" s="14">
        <v>2552</v>
      </c>
      <c r="H230" s="14">
        <f t="shared" si="3"/>
        <v>25520</v>
      </c>
    </row>
    <row r="231" spans="1:8" ht="33.950000000000003" customHeight="1" x14ac:dyDescent="0.25">
      <c r="A231" s="18">
        <v>43119</v>
      </c>
      <c r="B231" s="18">
        <v>43074</v>
      </c>
      <c r="C231" s="7" t="s">
        <v>173</v>
      </c>
      <c r="D231" s="11" t="s">
        <v>174</v>
      </c>
      <c r="E231" s="8" t="s">
        <v>6</v>
      </c>
      <c r="F231" s="16">
        <v>4</v>
      </c>
      <c r="G231" s="14">
        <v>3306.25</v>
      </c>
      <c r="H231" s="14">
        <f t="shared" si="3"/>
        <v>13225</v>
      </c>
    </row>
    <row r="232" spans="1:8" ht="33.950000000000003" customHeight="1" x14ac:dyDescent="0.25">
      <c r="A232" s="18">
        <v>43119</v>
      </c>
      <c r="B232" s="18">
        <v>43074</v>
      </c>
      <c r="C232" s="7" t="s">
        <v>175</v>
      </c>
      <c r="D232" s="11" t="s">
        <v>176</v>
      </c>
      <c r="E232" s="8" t="s">
        <v>6</v>
      </c>
      <c r="F232" s="16">
        <v>3</v>
      </c>
      <c r="G232" s="14">
        <v>2005</v>
      </c>
      <c r="H232" s="14">
        <f t="shared" si="3"/>
        <v>6015</v>
      </c>
    </row>
    <row r="233" spans="1:8" ht="33.950000000000003" customHeight="1" x14ac:dyDescent="0.25">
      <c r="A233" s="18">
        <v>43119</v>
      </c>
      <c r="B233" s="18">
        <v>43074</v>
      </c>
      <c r="C233" s="7" t="s">
        <v>177</v>
      </c>
      <c r="D233" s="11" t="s">
        <v>178</v>
      </c>
      <c r="E233" s="8" t="s">
        <v>6</v>
      </c>
      <c r="F233" s="16">
        <v>1</v>
      </c>
      <c r="G233" s="14">
        <v>3288.22</v>
      </c>
      <c r="H233" s="14">
        <f t="shared" si="3"/>
        <v>3288.22</v>
      </c>
    </row>
    <row r="234" spans="1:8" ht="33.950000000000003" customHeight="1" x14ac:dyDescent="0.25">
      <c r="A234" s="18">
        <v>43119</v>
      </c>
      <c r="B234" s="18">
        <v>43074</v>
      </c>
      <c r="C234" s="7" t="s">
        <v>179</v>
      </c>
      <c r="D234" s="11" t="s">
        <v>180</v>
      </c>
      <c r="E234" s="8" t="s">
        <v>6</v>
      </c>
      <c r="F234" s="16">
        <v>0</v>
      </c>
      <c r="G234" s="14">
        <v>3602</v>
      </c>
      <c r="H234" s="14">
        <f t="shared" si="3"/>
        <v>0</v>
      </c>
    </row>
    <row r="235" spans="1:8" ht="33.950000000000003" customHeight="1" x14ac:dyDescent="0.25">
      <c r="A235" s="18">
        <v>43119</v>
      </c>
      <c r="B235" s="18">
        <v>43074</v>
      </c>
      <c r="C235" s="7" t="s">
        <v>181</v>
      </c>
      <c r="D235" s="11" t="s">
        <v>182</v>
      </c>
      <c r="E235" s="8" t="s">
        <v>6</v>
      </c>
      <c r="F235" s="16">
        <v>5</v>
      </c>
      <c r="G235" s="14">
        <v>4761</v>
      </c>
      <c r="H235" s="14">
        <f t="shared" si="3"/>
        <v>23805</v>
      </c>
    </row>
    <row r="236" spans="1:8" ht="33.950000000000003" customHeight="1" x14ac:dyDescent="0.25">
      <c r="A236" s="18">
        <v>43119</v>
      </c>
      <c r="B236" s="18">
        <v>43074</v>
      </c>
      <c r="C236" s="7" t="s">
        <v>183</v>
      </c>
      <c r="D236" s="11" t="s">
        <v>184</v>
      </c>
      <c r="E236" s="8" t="s">
        <v>6</v>
      </c>
      <c r="F236" s="16">
        <v>6</v>
      </c>
      <c r="G236" s="14">
        <v>2040</v>
      </c>
      <c r="H236" s="14">
        <f t="shared" si="3"/>
        <v>12240</v>
      </c>
    </row>
    <row r="237" spans="1:8" ht="33.950000000000003" customHeight="1" x14ac:dyDescent="0.25">
      <c r="A237" s="18">
        <v>43119</v>
      </c>
      <c r="B237" s="18">
        <v>43074</v>
      </c>
      <c r="C237" s="7" t="s">
        <v>185</v>
      </c>
      <c r="D237" s="11" t="s">
        <v>186</v>
      </c>
      <c r="E237" s="8" t="s">
        <v>6</v>
      </c>
      <c r="F237" s="16">
        <v>9</v>
      </c>
      <c r="G237" s="14">
        <v>4670</v>
      </c>
      <c r="H237" s="14">
        <f t="shared" si="3"/>
        <v>42030</v>
      </c>
    </row>
    <row r="238" spans="1:8" ht="33.950000000000003" customHeight="1" x14ac:dyDescent="0.25">
      <c r="A238" s="18">
        <v>43119</v>
      </c>
      <c r="B238" s="18">
        <v>43074</v>
      </c>
      <c r="C238" s="7" t="s">
        <v>187</v>
      </c>
      <c r="D238" s="11" t="s">
        <v>188</v>
      </c>
      <c r="E238" s="8" t="s">
        <v>6</v>
      </c>
      <c r="F238" s="16">
        <v>8</v>
      </c>
      <c r="G238" s="14">
        <v>6737.8</v>
      </c>
      <c r="H238" s="14">
        <f t="shared" si="3"/>
        <v>53902.400000000001</v>
      </c>
    </row>
    <row r="239" spans="1:8" ht="33.950000000000003" customHeight="1" x14ac:dyDescent="0.25">
      <c r="A239" s="18">
        <v>43119</v>
      </c>
      <c r="B239" s="18">
        <v>43074</v>
      </c>
      <c r="C239" s="7" t="s">
        <v>189</v>
      </c>
      <c r="D239" s="11" t="s">
        <v>190</v>
      </c>
      <c r="E239" s="8" t="s">
        <v>6</v>
      </c>
      <c r="F239" s="16">
        <v>9</v>
      </c>
      <c r="G239" s="14">
        <v>3540</v>
      </c>
      <c r="H239" s="14">
        <f t="shared" si="3"/>
        <v>31860</v>
      </c>
    </row>
    <row r="240" spans="1:8" ht="33.950000000000003" customHeight="1" x14ac:dyDescent="0.25">
      <c r="A240" s="18">
        <v>43119</v>
      </c>
      <c r="B240" s="18">
        <v>43074</v>
      </c>
      <c r="C240" s="7" t="s">
        <v>191</v>
      </c>
      <c r="D240" s="11" t="s">
        <v>192</v>
      </c>
      <c r="E240" s="8" t="s">
        <v>6</v>
      </c>
      <c r="F240" s="16">
        <v>1</v>
      </c>
      <c r="G240" s="14">
        <v>1656.7</v>
      </c>
      <c r="H240" s="14">
        <f t="shared" si="3"/>
        <v>1656.7</v>
      </c>
    </row>
    <row r="241" spans="1:8" ht="33.950000000000003" customHeight="1" x14ac:dyDescent="0.25">
      <c r="A241" s="18">
        <v>43119</v>
      </c>
      <c r="B241" s="18">
        <v>43074</v>
      </c>
      <c r="C241" s="7" t="s">
        <v>193</v>
      </c>
      <c r="D241" s="11" t="s">
        <v>194</v>
      </c>
      <c r="E241" s="8" t="s">
        <v>6</v>
      </c>
      <c r="F241" s="16">
        <v>1</v>
      </c>
      <c r="G241" s="14">
        <v>2749.74</v>
      </c>
      <c r="H241" s="14">
        <f t="shared" si="3"/>
        <v>2749.74</v>
      </c>
    </row>
    <row r="242" spans="1:8" ht="27.75" customHeight="1" x14ac:dyDescent="0.25">
      <c r="A242" s="18">
        <v>43119</v>
      </c>
      <c r="B242" s="18">
        <v>43074</v>
      </c>
      <c r="C242" s="7" t="s">
        <v>195</v>
      </c>
      <c r="D242" s="11" t="s">
        <v>196</v>
      </c>
      <c r="E242" s="8" t="s">
        <v>6</v>
      </c>
      <c r="F242" s="16">
        <v>1</v>
      </c>
      <c r="G242" s="14">
        <v>2749.74</v>
      </c>
      <c r="H242" s="14">
        <f t="shared" si="3"/>
        <v>2749.74</v>
      </c>
    </row>
    <row r="243" spans="1:8" ht="33.950000000000003" customHeight="1" x14ac:dyDescent="0.25">
      <c r="A243" s="18">
        <v>43119</v>
      </c>
      <c r="B243" s="18">
        <v>43074</v>
      </c>
      <c r="C243" s="7" t="s">
        <v>197</v>
      </c>
      <c r="D243" s="11" t="s">
        <v>198</v>
      </c>
      <c r="E243" s="8" t="s">
        <v>6</v>
      </c>
      <c r="F243" s="16">
        <v>1</v>
      </c>
      <c r="G243" s="14">
        <v>2749.74</v>
      </c>
      <c r="H243" s="14">
        <f t="shared" si="3"/>
        <v>2749.74</v>
      </c>
    </row>
    <row r="244" spans="1:8" ht="33.950000000000003" customHeight="1" x14ac:dyDescent="0.25">
      <c r="A244" s="18">
        <v>43119</v>
      </c>
      <c r="B244" s="18">
        <v>43074</v>
      </c>
      <c r="C244" s="7" t="s">
        <v>199</v>
      </c>
      <c r="D244" s="11" t="s">
        <v>200</v>
      </c>
      <c r="E244" s="8" t="s">
        <v>6</v>
      </c>
      <c r="F244" s="16">
        <v>8</v>
      </c>
      <c r="G244" s="14">
        <v>1850</v>
      </c>
      <c r="H244" s="14">
        <f t="shared" si="3"/>
        <v>14800</v>
      </c>
    </row>
    <row r="245" spans="1:8" ht="33.950000000000003" customHeight="1" x14ac:dyDescent="0.25">
      <c r="A245" s="18">
        <v>43119</v>
      </c>
      <c r="B245" s="18">
        <v>43074</v>
      </c>
      <c r="C245" s="7" t="s">
        <v>201</v>
      </c>
      <c r="D245" s="11" t="s">
        <v>202</v>
      </c>
      <c r="E245" s="8" t="s">
        <v>6</v>
      </c>
      <c r="F245" s="16">
        <v>5</v>
      </c>
      <c r="G245" s="14">
        <v>4030</v>
      </c>
      <c r="H245" s="14">
        <f t="shared" si="3"/>
        <v>20150</v>
      </c>
    </row>
    <row r="246" spans="1:8" ht="33.950000000000003" customHeight="1" x14ac:dyDescent="0.25">
      <c r="A246" s="18">
        <v>43119</v>
      </c>
      <c r="B246" s="18">
        <v>43074</v>
      </c>
      <c r="C246" s="7" t="s">
        <v>223</v>
      </c>
      <c r="D246" s="11" t="s">
        <v>224</v>
      </c>
      <c r="E246" s="8" t="s">
        <v>6</v>
      </c>
      <c r="F246" s="16">
        <v>3</v>
      </c>
      <c r="G246" s="14">
        <v>2252.92</v>
      </c>
      <c r="H246" s="14">
        <f t="shared" si="3"/>
        <v>6758.76</v>
      </c>
    </row>
    <row r="247" spans="1:8" ht="33.950000000000003" customHeight="1" x14ac:dyDescent="0.25">
      <c r="A247" s="18">
        <v>43119</v>
      </c>
      <c r="B247" s="18">
        <v>43074</v>
      </c>
      <c r="C247" s="7" t="s">
        <v>225</v>
      </c>
      <c r="D247" s="11" t="s">
        <v>226</v>
      </c>
      <c r="E247" s="8" t="s">
        <v>6</v>
      </c>
      <c r="F247" s="16">
        <v>2</v>
      </c>
      <c r="G247" s="14">
        <v>5798.84</v>
      </c>
      <c r="H247" s="14">
        <f t="shared" si="3"/>
        <v>11597.68</v>
      </c>
    </row>
    <row r="248" spans="1:8" ht="33.950000000000003" customHeight="1" x14ac:dyDescent="0.25">
      <c r="A248" s="18">
        <v>43119</v>
      </c>
      <c r="B248" s="18">
        <v>43074</v>
      </c>
      <c r="C248" s="7" t="s">
        <v>227</v>
      </c>
      <c r="D248" s="11" t="s">
        <v>228</v>
      </c>
      <c r="E248" s="8" t="s">
        <v>6</v>
      </c>
      <c r="F248" s="16">
        <v>24</v>
      </c>
      <c r="G248" s="14">
        <v>464</v>
      </c>
      <c r="H248" s="14">
        <f t="shared" si="3"/>
        <v>11136</v>
      </c>
    </row>
    <row r="249" spans="1:8" ht="33.950000000000003" customHeight="1" x14ac:dyDescent="0.25">
      <c r="A249" s="18">
        <v>43119</v>
      </c>
      <c r="B249" s="18">
        <v>43074</v>
      </c>
      <c r="C249" s="7" t="s">
        <v>229</v>
      </c>
      <c r="D249" s="11" t="s">
        <v>230</v>
      </c>
      <c r="E249" s="8" t="s">
        <v>6</v>
      </c>
      <c r="F249" s="16">
        <v>4</v>
      </c>
      <c r="G249" s="14">
        <v>2380</v>
      </c>
      <c r="H249" s="14">
        <f t="shared" si="3"/>
        <v>9520</v>
      </c>
    </row>
    <row r="250" spans="1:8" ht="33.950000000000003" customHeight="1" x14ac:dyDescent="0.25">
      <c r="A250" s="18">
        <v>43119</v>
      </c>
      <c r="B250" s="18">
        <v>43074</v>
      </c>
      <c r="C250" s="7" t="s">
        <v>231</v>
      </c>
      <c r="D250" s="11" t="s">
        <v>232</v>
      </c>
      <c r="E250" s="8" t="s">
        <v>6</v>
      </c>
      <c r="F250" s="16">
        <v>7</v>
      </c>
      <c r="G250" s="14">
        <v>326.2</v>
      </c>
      <c r="H250" s="14">
        <f t="shared" si="3"/>
        <v>2283.4</v>
      </c>
    </row>
    <row r="251" spans="1:8" ht="33.950000000000003" customHeight="1" x14ac:dyDescent="0.25">
      <c r="A251" s="18">
        <v>43119</v>
      </c>
      <c r="B251" s="18">
        <v>43074</v>
      </c>
      <c r="C251" s="7" t="s">
        <v>233</v>
      </c>
      <c r="D251" s="11" t="s">
        <v>234</v>
      </c>
      <c r="E251" s="8" t="s">
        <v>6</v>
      </c>
      <c r="F251" s="16">
        <v>40</v>
      </c>
      <c r="G251" s="14">
        <v>150.6</v>
      </c>
      <c r="H251" s="14">
        <f t="shared" si="3"/>
        <v>6024</v>
      </c>
    </row>
    <row r="252" spans="1:8" ht="33.75" customHeight="1" x14ac:dyDescent="0.25">
      <c r="A252" s="18">
        <v>43500</v>
      </c>
      <c r="B252" s="18">
        <v>43060</v>
      </c>
      <c r="C252" s="7" t="s">
        <v>255</v>
      </c>
      <c r="D252" s="11" t="s">
        <v>594</v>
      </c>
      <c r="E252" s="8" t="s">
        <v>6</v>
      </c>
      <c r="F252" s="16">
        <v>50</v>
      </c>
      <c r="G252" s="14">
        <v>105</v>
      </c>
      <c r="H252" s="14">
        <f t="shared" si="3"/>
        <v>5250</v>
      </c>
    </row>
    <row r="253" spans="1:8" ht="33.950000000000003" customHeight="1" x14ac:dyDescent="0.25">
      <c r="A253" s="18">
        <v>42926</v>
      </c>
      <c r="B253" s="18">
        <v>42891</v>
      </c>
      <c r="C253" s="7" t="s">
        <v>482</v>
      </c>
      <c r="D253" s="11" t="s">
        <v>483</v>
      </c>
      <c r="E253" s="8" t="s">
        <v>484</v>
      </c>
      <c r="F253" s="16">
        <v>584</v>
      </c>
      <c r="G253" s="14">
        <v>1.29</v>
      </c>
      <c r="H253" s="14">
        <f t="shared" si="3"/>
        <v>753.36</v>
      </c>
    </row>
    <row r="254" spans="1:8" ht="33.950000000000003" customHeight="1" x14ac:dyDescent="0.25">
      <c r="A254" s="18">
        <v>42898</v>
      </c>
      <c r="B254" s="18">
        <v>42877</v>
      </c>
      <c r="C254" s="7" t="s">
        <v>311</v>
      </c>
      <c r="D254" s="11" t="s">
        <v>312</v>
      </c>
      <c r="E254" s="8" t="s">
        <v>6</v>
      </c>
      <c r="F254" s="16">
        <v>10</v>
      </c>
      <c r="G254" s="14">
        <v>1049</v>
      </c>
      <c r="H254" s="14">
        <f t="shared" si="3"/>
        <v>10490</v>
      </c>
    </row>
    <row r="255" spans="1:8" ht="33.950000000000003" customHeight="1" x14ac:dyDescent="0.25">
      <c r="A255" s="18">
        <v>42898</v>
      </c>
      <c r="B255" s="18">
        <v>42877</v>
      </c>
      <c r="C255" s="7" t="s">
        <v>313</v>
      </c>
      <c r="D255" s="11" t="s">
        <v>314</v>
      </c>
      <c r="E255" s="8" t="s">
        <v>6</v>
      </c>
      <c r="F255" s="16">
        <v>15</v>
      </c>
      <c r="G255" s="14">
        <v>1750</v>
      </c>
      <c r="H255" s="14">
        <f t="shared" si="3"/>
        <v>26250</v>
      </c>
    </row>
    <row r="256" spans="1:8" ht="33.950000000000003" customHeight="1" x14ac:dyDescent="0.25">
      <c r="A256" s="18">
        <v>42898</v>
      </c>
      <c r="B256" s="18">
        <v>42877</v>
      </c>
      <c r="C256" s="7" t="s">
        <v>315</v>
      </c>
      <c r="D256" s="11" t="s">
        <v>316</v>
      </c>
      <c r="E256" s="8" t="s">
        <v>6</v>
      </c>
      <c r="F256" s="16">
        <v>10</v>
      </c>
      <c r="G256" s="14">
        <v>2117</v>
      </c>
      <c r="H256" s="14">
        <f t="shared" si="3"/>
        <v>21170</v>
      </c>
    </row>
    <row r="257" spans="1:8" ht="33.950000000000003" customHeight="1" x14ac:dyDescent="0.25">
      <c r="A257" s="18">
        <v>42898</v>
      </c>
      <c r="B257" s="18">
        <v>42877</v>
      </c>
      <c r="C257" s="7" t="s">
        <v>317</v>
      </c>
      <c r="D257" s="11" t="s">
        <v>318</v>
      </c>
      <c r="E257" s="8" t="s">
        <v>6</v>
      </c>
      <c r="F257" s="16">
        <v>13</v>
      </c>
      <c r="G257" s="14">
        <v>464</v>
      </c>
      <c r="H257" s="14">
        <f t="shared" si="3"/>
        <v>6032</v>
      </c>
    </row>
    <row r="258" spans="1:8" ht="33.950000000000003" customHeight="1" x14ac:dyDescent="0.25">
      <c r="A258" s="18">
        <v>42898</v>
      </c>
      <c r="B258" s="18">
        <v>42877</v>
      </c>
      <c r="C258" s="7" t="s">
        <v>319</v>
      </c>
      <c r="D258" s="11" t="s">
        <v>320</v>
      </c>
      <c r="E258" s="8" t="s">
        <v>6</v>
      </c>
      <c r="F258" s="16">
        <v>3</v>
      </c>
      <c r="G258" s="14">
        <v>1241.2</v>
      </c>
      <c r="H258" s="14">
        <f t="shared" si="3"/>
        <v>3723.6000000000004</v>
      </c>
    </row>
    <row r="259" spans="1:8" ht="33.950000000000003" customHeight="1" x14ac:dyDescent="0.25">
      <c r="A259" s="18">
        <v>42898</v>
      </c>
      <c r="B259" s="18">
        <v>42877</v>
      </c>
      <c r="C259" s="7" t="s">
        <v>321</v>
      </c>
      <c r="D259" s="11" t="s">
        <v>322</v>
      </c>
      <c r="E259" s="8" t="s">
        <v>6</v>
      </c>
      <c r="F259" s="16">
        <v>10</v>
      </c>
      <c r="G259" s="14">
        <v>1171.5999999999999</v>
      </c>
      <c r="H259" s="14">
        <f t="shared" ref="H259:H282" si="4">+F259*G259</f>
        <v>11716</v>
      </c>
    </row>
    <row r="260" spans="1:8" ht="33.950000000000003" customHeight="1" x14ac:dyDescent="0.25">
      <c r="A260" s="18" t="s">
        <v>590</v>
      </c>
      <c r="B260" s="18">
        <v>42877</v>
      </c>
      <c r="C260" s="7" t="s">
        <v>351</v>
      </c>
      <c r="D260" s="11" t="s">
        <v>352</v>
      </c>
      <c r="E260" s="8" t="s">
        <v>6</v>
      </c>
      <c r="F260" s="16">
        <v>20</v>
      </c>
      <c r="G260" s="14">
        <v>2.19</v>
      </c>
      <c r="H260" s="14">
        <f t="shared" si="4"/>
        <v>43.8</v>
      </c>
    </row>
    <row r="261" spans="1:8" ht="33.950000000000003" customHeight="1" x14ac:dyDescent="0.25">
      <c r="A261" s="18">
        <v>42841</v>
      </c>
      <c r="B261" s="18">
        <v>42807</v>
      </c>
      <c r="C261" s="7" t="s">
        <v>535</v>
      </c>
      <c r="D261" s="11" t="s">
        <v>536</v>
      </c>
      <c r="E261" s="8" t="s">
        <v>481</v>
      </c>
      <c r="F261" s="16">
        <v>45</v>
      </c>
      <c r="G261" s="14">
        <v>171.4</v>
      </c>
      <c r="H261" s="14">
        <f t="shared" si="4"/>
        <v>7713</v>
      </c>
    </row>
    <row r="262" spans="1:8" ht="33.950000000000003" customHeight="1" x14ac:dyDescent="0.25">
      <c r="A262" s="18">
        <v>42841</v>
      </c>
      <c r="B262" s="18">
        <v>42807</v>
      </c>
      <c r="C262" s="7" t="s">
        <v>537</v>
      </c>
      <c r="D262" s="11" t="s">
        <v>538</v>
      </c>
      <c r="E262" s="8" t="s">
        <v>481</v>
      </c>
      <c r="F262" s="16">
        <v>39</v>
      </c>
      <c r="G262" s="14">
        <v>135.72</v>
      </c>
      <c r="H262" s="14">
        <f t="shared" si="4"/>
        <v>5293.08</v>
      </c>
    </row>
    <row r="263" spans="1:8" ht="33.950000000000003" customHeight="1" x14ac:dyDescent="0.25">
      <c r="A263" s="18">
        <v>42841</v>
      </c>
      <c r="B263" s="18">
        <v>42807</v>
      </c>
      <c r="C263" s="7" t="s">
        <v>539</v>
      </c>
      <c r="D263" s="11" t="s">
        <v>540</v>
      </c>
      <c r="E263" s="8" t="s">
        <v>481</v>
      </c>
      <c r="F263" s="16">
        <v>32</v>
      </c>
      <c r="G263" s="14">
        <v>228.4</v>
      </c>
      <c r="H263" s="14">
        <f t="shared" si="4"/>
        <v>7308.8</v>
      </c>
    </row>
    <row r="264" spans="1:8" ht="33.950000000000003" customHeight="1" x14ac:dyDescent="0.25">
      <c r="A264" s="18">
        <v>42841</v>
      </c>
      <c r="B264" s="18">
        <v>42807</v>
      </c>
      <c r="C264" s="7" t="s">
        <v>541</v>
      </c>
      <c r="D264" s="11" t="s">
        <v>542</v>
      </c>
      <c r="E264" s="8" t="s">
        <v>481</v>
      </c>
      <c r="F264" s="16">
        <v>40</v>
      </c>
      <c r="G264" s="14">
        <v>165</v>
      </c>
      <c r="H264" s="14">
        <f t="shared" si="4"/>
        <v>6600</v>
      </c>
    </row>
    <row r="265" spans="1:8" ht="33.950000000000003" customHeight="1" x14ac:dyDescent="0.25">
      <c r="A265" s="18">
        <v>42814</v>
      </c>
      <c r="B265" s="18">
        <v>42786</v>
      </c>
      <c r="C265" s="7" t="s">
        <v>485</v>
      </c>
      <c r="D265" s="11" t="s">
        <v>486</v>
      </c>
      <c r="E265" s="8" t="s">
        <v>481</v>
      </c>
      <c r="F265" s="16">
        <v>1815</v>
      </c>
      <c r="G265" s="14">
        <v>5</v>
      </c>
      <c r="H265" s="14">
        <f t="shared" si="4"/>
        <v>9075</v>
      </c>
    </row>
    <row r="266" spans="1:8" ht="33.950000000000003" customHeight="1" x14ac:dyDescent="0.25">
      <c r="A266" s="18">
        <v>42814</v>
      </c>
      <c r="B266" s="18">
        <v>42786</v>
      </c>
      <c r="C266" s="7" t="s">
        <v>487</v>
      </c>
      <c r="D266" s="11" t="s">
        <v>591</v>
      </c>
      <c r="E266" s="8" t="s">
        <v>481</v>
      </c>
      <c r="F266" s="16">
        <v>145</v>
      </c>
      <c r="G266" s="14">
        <v>184</v>
      </c>
      <c r="H266" s="14">
        <f t="shared" si="4"/>
        <v>26680</v>
      </c>
    </row>
    <row r="267" spans="1:8" ht="33.950000000000003" customHeight="1" x14ac:dyDescent="0.25">
      <c r="A267" s="18">
        <v>42814</v>
      </c>
      <c r="B267" s="18">
        <v>42786</v>
      </c>
      <c r="C267" s="7" t="s">
        <v>491</v>
      </c>
      <c r="D267" s="11" t="s">
        <v>492</v>
      </c>
      <c r="E267" s="8" t="s">
        <v>481</v>
      </c>
      <c r="F267" s="16">
        <v>75</v>
      </c>
      <c r="G267" s="14">
        <v>110</v>
      </c>
      <c r="H267" s="14">
        <f t="shared" si="4"/>
        <v>8250</v>
      </c>
    </row>
    <row r="268" spans="1:8" ht="33.950000000000003" customHeight="1" x14ac:dyDescent="0.25">
      <c r="A268" s="18">
        <v>42814</v>
      </c>
      <c r="B268" s="18">
        <v>42786</v>
      </c>
      <c r="C268" s="7" t="s">
        <v>493</v>
      </c>
      <c r="D268" s="11" t="s">
        <v>494</v>
      </c>
      <c r="E268" s="8" t="s">
        <v>481</v>
      </c>
      <c r="F268" s="16">
        <v>288</v>
      </c>
      <c r="G268" s="14">
        <v>18.079999999999998</v>
      </c>
      <c r="H268" s="14">
        <f t="shared" si="4"/>
        <v>5207.0399999999991</v>
      </c>
    </row>
    <row r="269" spans="1:8" ht="33.950000000000003" customHeight="1" x14ac:dyDescent="0.25">
      <c r="A269" s="18">
        <v>42814</v>
      </c>
      <c r="B269" s="18">
        <v>42786</v>
      </c>
      <c r="C269" s="7" t="s">
        <v>497</v>
      </c>
      <c r="D269" s="11" t="s">
        <v>498</v>
      </c>
      <c r="E269" s="8" t="s">
        <v>481</v>
      </c>
      <c r="F269" s="16">
        <v>80</v>
      </c>
      <c r="G269" s="14">
        <v>52</v>
      </c>
      <c r="H269" s="14">
        <f t="shared" si="4"/>
        <v>4160</v>
      </c>
    </row>
    <row r="270" spans="1:8" ht="33.950000000000003" customHeight="1" x14ac:dyDescent="0.25">
      <c r="A270" s="18">
        <v>42814</v>
      </c>
      <c r="B270" s="18">
        <v>42786</v>
      </c>
      <c r="C270" s="7" t="s">
        <v>501</v>
      </c>
      <c r="D270" s="11" t="s">
        <v>502</v>
      </c>
      <c r="E270" s="8" t="s">
        <v>481</v>
      </c>
      <c r="F270" s="16">
        <v>265</v>
      </c>
      <c r="G270" s="14">
        <v>39</v>
      </c>
      <c r="H270" s="14">
        <f t="shared" si="4"/>
        <v>10335</v>
      </c>
    </row>
    <row r="271" spans="1:8" ht="33.950000000000003" customHeight="1" x14ac:dyDescent="0.25">
      <c r="A271" s="18">
        <v>42814</v>
      </c>
      <c r="B271" s="18">
        <v>42786</v>
      </c>
      <c r="C271" s="7" t="s">
        <v>503</v>
      </c>
      <c r="D271" s="11" t="s">
        <v>504</v>
      </c>
      <c r="E271" s="8" t="s">
        <v>481</v>
      </c>
      <c r="F271" s="16">
        <v>125</v>
      </c>
      <c r="G271" s="14">
        <v>118</v>
      </c>
      <c r="H271" s="14">
        <f t="shared" si="4"/>
        <v>14750</v>
      </c>
    </row>
    <row r="272" spans="1:8" ht="33.950000000000003" customHeight="1" x14ac:dyDescent="0.25">
      <c r="A272" s="18">
        <v>42814</v>
      </c>
      <c r="B272" s="18">
        <v>42786</v>
      </c>
      <c r="C272" s="7" t="s">
        <v>505</v>
      </c>
      <c r="D272" s="11" t="s">
        <v>506</v>
      </c>
      <c r="E272" s="8" t="s">
        <v>481</v>
      </c>
      <c r="F272" s="16">
        <v>2630</v>
      </c>
      <c r="G272" s="14">
        <v>32.950000000000003</v>
      </c>
      <c r="H272" s="14">
        <f t="shared" si="4"/>
        <v>86658.500000000015</v>
      </c>
    </row>
    <row r="273" spans="1:8" ht="33.950000000000003" customHeight="1" x14ac:dyDescent="0.25">
      <c r="A273" s="18">
        <v>42814</v>
      </c>
      <c r="B273" s="18">
        <v>42786</v>
      </c>
      <c r="C273" s="7" t="s">
        <v>507</v>
      </c>
      <c r="D273" s="11" t="s">
        <v>508</v>
      </c>
      <c r="E273" s="8" t="s">
        <v>481</v>
      </c>
      <c r="F273" s="16">
        <v>600</v>
      </c>
      <c r="G273" s="14">
        <v>77</v>
      </c>
      <c r="H273" s="14">
        <f t="shared" si="4"/>
        <v>46200</v>
      </c>
    </row>
    <row r="274" spans="1:8" ht="33.950000000000003" customHeight="1" x14ac:dyDescent="0.25">
      <c r="A274" s="18">
        <v>42814</v>
      </c>
      <c r="B274" s="18">
        <v>42786</v>
      </c>
      <c r="C274" s="7" t="s">
        <v>509</v>
      </c>
      <c r="D274" s="11" t="s">
        <v>510</v>
      </c>
      <c r="E274" s="8" t="s">
        <v>481</v>
      </c>
      <c r="F274" s="16">
        <v>1215</v>
      </c>
      <c r="G274" s="14">
        <v>49.7</v>
      </c>
      <c r="H274" s="14">
        <f t="shared" si="4"/>
        <v>60385.5</v>
      </c>
    </row>
    <row r="275" spans="1:8" ht="33.950000000000003" customHeight="1" x14ac:dyDescent="0.25">
      <c r="A275" s="18">
        <v>42814</v>
      </c>
      <c r="B275" s="18">
        <v>42786</v>
      </c>
      <c r="C275" s="7" t="s">
        <v>511</v>
      </c>
      <c r="D275" s="11" t="s">
        <v>512</v>
      </c>
      <c r="E275" s="8" t="s">
        <v>481</v>
      </c>
      <c r="F275" s="16">
        <v>242</v>
      </c>
      <c r="G275" s="14">
        <v>804.5</v>
      </c>
      <c r="H275" s="14">
        <f t="shared" si="4"/>
        <v>194689</v>
      </c>
    </row>
    <row r="276" spans="1:8" ht="33.950000000000003" customHeight="1" x14ac:dyDescent="0.25">
      <c r="A276" s="18">
        <v>42814</v>
      </c>
      <c r="B276" s="18">
        <v>42786</v>
      </c>
      <c r="C276" s="7" t="s">
        <v>513</v>
      </c>
      <c r="D276" s="11" t="s">
        <v>514</v>
      </c>
      <c r="E276" s="8" t="s">
        <v>481</v>
      </c>
      <c r="F276" s="16">
        <v>243</v>
      </c>
      <c r="G276" s="14">
        <v>804.5</v>
      </c>
      <c r="H276" s="14">
        <f t="shared" si="4"/>
        <v>195493.5</v>
      </c>
    </row>
    <row r="277" spans="1:8" ht="33.950000000000003" customHeight="1" x14ac:dyDescent="0.25">
      <c r="A277" s="18">
        <v>42912</v>
      </c>
      <c r="B277" s="18">
        <v>42786</v>
      </c>
      <c r="C277" s="7" t="s">
        <v>515</v>
      </c>
      <c r="D277" s="11" t="s">
        <v>516</v>
      </c>
      <c r="E277" s="8" t="s">
        <v>481</v>
      </c>
      <c r="F277" s="16">
        <v>195</v>
      </c>
      <c r="G277" s="14">
        <v>150</v>
      </c>
      <c r="H277" s="14">
        <f t="shared" si="4"/>
        <v>29250</v>
      </c>
    </row>
    <row r="278" spans="1:8" ht="33.950000000000003" customHeight="1" x14ac:dyDescent="0.25">
      <c r="A278" s="18">
        <v>42814</v>
      </c>
      <c r="B278" s="18">
        <v>42786</v>
      </c>
      <c r="C278" s="7" t="s">
        <v>517</v>
      </c>
      <c r="D278" s="11" t="s">
        <v>518</v>
      </c>
      <c r="E278" s="8" t="s">
        <v>481</v>
      </c>
      <c r="F278" s="16">
        <v>203</v>
      </c>
      <c r="G278" s="14">
        <v>175</v>
      </c>
      <c r="H278" s="14">
        <f t="shared" si="4"/>
        <v>35525</v>
      </c>
    </row>
    <row r="279" spans="1:8" ht="33.950000000000003" customHeight="1" x14ac:dyDescent="0.25">
      <c r="A279" s="18">
        <v>42814</v>
      </c>
      <c r="B279" s="18">
        <v>42786</v>
      </c>
      <c r="C279" s="7" t="s">
        <v>521</v>
      </c>
      <c r="D279" s="11" t="s">
        <v>522</v>
      </c>
      <c r="E279" s="8" t="s">
        <v>481</v>
      </c>
      <c r="F279" s="16">
        <v>89</v>
      </c>
      <c r="G279" s="14">
        <v>95</v>
      </c>
      <c r="H279" s="14">
        <f t="shared" si="4"/>
        <v>8455</v>
      </c>
    </row>
    <row r="280" spans="1:8" ht="33.950000000000003" customHeight="1" x14ac:dyDescent="0.25">
      <c r="A280" s="18">
        <v>42814</v>
      </c>
      <c r="B280" s="18">
        <v>42786</v>
      </c>
      <c r="C280" s="7" t="s">
        <v>523</v>
      </c>
      <c r="D280" s="11" t="s">
        <v>524</v>
      </c>
      <c r="E280" s="8" t="s">
        <v>481</v>
      </c>
      <c r="F280" s="16">
        <v>245</v>
      </c>
      <c r="G280" s="14">
        <v>102.1</v>
      </c>
      <c r="H280" s="14">
        <f t="shared" si="4"/>
        <v>25014.5</v>
      </c>
    </row>
    <row r="281" spans="1:8" ht="33.950000000000003" customHeight="1" x14ac:dyDescent="0.25">
      <c r="A281" s="18">
        <v>42814</v>
      </c>
      <c r="B281" s="18">
        <v>42786</v>
      </c>
      <c r="C281" s="7" t="s">
        <v>533</v>
      </c>
      <c r="D281" s="11" t="s">
        <v>534</v>
      </c>
      <c r="E281" s="8" t="s">
        <v>481</v>
      </c>
      <c r="F281" s="16">
        <v>38</v>
      </c>
      <c r="G281" s="14">
        <v>150</v>
      </c>
      <c r="H281" s="14">
        <f t="shared" si="4"/>
        <v>5700</v>
      </c>
    </row>
    <row r="282" spans="1:8" ht="33.950000000000003" customHeight="1" x14ac:dyDescent="0.25">
      <c r="A282" s="18">
        <v>42143</v>
      </c>
      <c r="B282" s="18">
        <v>42043</v>
      </c>
      <c r="C282" s="7" t="s">
        <v>253</v>
      </c>
      <c r="D282" s="11" t="s">
        <v>254</v>
      </c>
      <c r="E282" s="8" t="s">
        <v>6</v>
      </c>
      <c r="F282" s="16">
        <v>42</v>
      </c>
      <c r="G282" s="14">
        <v>1820</v>
      </c>
      <c r="H282" s="14">
        <f t="shared" si="4"/>
        <v>76440</v>
      </c>
    </row>
    <row r="283" spans="1:8" ht="33.950000000000003" customHeight="1" x14ac:dyDescent="0.25">
      <c r="A283" s="20"/>
      <c r="B283" s="20"/>
      <c r="C283" s="21"/>
      <c r="D283" s="22"/>
      <c r="E283" s="23"/>
      <c r="F283" s="24"/>
      <c r="G283" s="25"/>
      <c r="H283" s="25"/>
    </row>
    <row r="284" spans="1:8" ht="33.950000000000003" customHeight="1" x14ac:dyDescent="0.25">
      <c r="A284" s="20"/>
      <c r="B284" s="20"/>
      <c r="C284" s="21"/>
      <c r="D284" s="22"/>
      <c r="E284" s="23"/>
      <c r="F284" s="24"/>
      <c r="G284" s="25"/>
      <c r="H284" s="25"/>
    </row>
    <row r="285" spans="1:8" ht="33.950000000000003" customHeight="1" x14ac:dyDescent="0.25">
      <c r="A285" s="20"/>
      <c r="B285" s="20"/>
      <c r="C285" s="21"/>
      <c r="D285" s="22"/>
      <c r="E285" s="23"/>
      <c r="F285" s="24"/>
      <c r="G285" s="25"/>
      <c r="H285" s="25"/>
    </row>
    <row r="286" spans="1:8" ht="35.25" customHeight="1" x14ac:dyDescent="0.25">
      <c r="A286" s="20"/>
      <c r="B286" s="20"/>
      <c r="C286" s="21"/>
      <c r="D286" s="22"/>
      <c r="E286" s="23"/>
      <c r="F286" s="24"/>
      <c r="G286" s="25"/>
      <c r="H286" s="25"/>
    </row>
    <row r="287" spans="1:8" ht="79.5" customHeight="1" x14ac:dyDescent="0.25">
      <c r="A287" s="71" t="s">
        <v>593</v>
      </c>
      <c r="B287" s="72"/>
      <c r="C287" s="72"/>
      <c r="D287" s="72"/>
      <c r="E287" s="72"/>
      <c r="F287" s="72"/>
      <c r="G287" s="72"/>
      <c r="H287" s="72"/>
    </row>
    <row r="288" spans="1:8" ht="35.25" customHeight="1" x14ac:dyDescent="0.25">
      <c r="A288" s="20"/>
      <c r="B288" s="20"/>
      <c r="C288" s="21"/>
      <c r="D288" s="22"/>
      <c r="E288" s="23"/>
      <c r="F288" s="24"/>
      <c r="G288" s="25"/>
      <c r="H288" s="25"/>
    </row>
    <row r="289" spans="1:8" ht="35.25" customHeight="1" x14ac:dyDescent="0.25">
      <c r="A289" s="20"/>
      <c r="B289" s="20"/>
      <c r="C289" s="21"/>
      <c r="D289" s="22"/>
      <c r="E289" s="23"/>
      <c r="F289" s="24"/>
      <c r="G289" s="25"/>
      <c r="H289" s="25"/>
    </row>
    <row r="290" spans="1:8" ht="21.75" customHeight="1" x14ac:dyDescent="0.25">
      <c r="A290" s="20"/>
      <c r="B290" s="20"/>
      <c r="C290" s="21"/>
      <c r="D290" s="22"/>
      <c r="E290" s="23"/>
      <c r="F290" s="24"/>
      <c r="G290" s="25"/>
      <c r="H290" s="25"/>
    </row>
    <row r="295" spans="1:8" ht="10.5" customHeight="1" x14ac:dyDescent="0.25">
      <c r="A295"/>
      <c r="B295"/>
      <c r="D295"/>
      <c r="E295"/>
      <c r="F295"/>
      <c r="G295"/>
      <c r="H295"/>
    </row>
    <row r="296" spans="1:8" ht="41.25" customHeight="1" x14ac:dyDescent="0.25">
      <c r="A296"/>
      <c r="B296"/>
      <c r="D296"/>
      <c r="E296"/>
      <c r="F296"/>
      <c r="G296"/>
      <c r="H296"/>
    </row>
  </sheetData>
  <mergeCells count="2">
    <mergeCell ref="A1:H1"/>
    <mergeCell ref="A287:H287"/>
  </mergeCells>
  <conditionalFormatting sqref="A287">
    <cfRule type="expression" dxfId="31" priority="1">
      <formula>#REF!=1</formula>
    </cfRule>
    <cfRule type="expression" dxfId="30" priority="2">
      <formula>#REF!="sí"</formula>
    </cfRule>
  </conditionalFormatting>
  <conditionalFormatting sqref="C3:C290 E3:E290">
    <cfRule type="expression" dxfId="29" priority="3">
      <formula>#REF!=1</formula>
    </cfRule>
  </conditionalFormatting>
  <conditionalFormatting sqref="C35:C43 E35:E43">
    <cfRule type="expression" dxfId="28" priority="4">
      <formula>#REF!="sí"</formula>
    </cfRule>
  </conditionalFormatting>
  <conditionalFormatting sqref="D3:D286 G3:G286 D288:D290 G288:G290">
    <cfRule type="expression" dxfId="27" priority="6">
      <formula>$M3="sí"</formula>
    </cfRule>
  </conditionalFormatting>
  <conditionalFormatting sqref="H3:H290">
    <cfRule type="expression" dxfId="26" priority="5">
      <formula>#REF!=1</formula>
    </cfRule>
  </conditionalFormatting>
  <pageMargins left="0.78740157480314965" right="1.1023622047244095" top="1.3779527559055118" bottom="1.2204724409448819" header="0.47244094488188981" footer="0.9055118110236221"/>
  <pageSetup scale="58" fitToHeight="0" orientation="portrait" r:id="rId1"/>
  <headerFooter>
    <oddHeader>&amp;C&amp;G
&amp;"-,Negrita"República Dominicana
"AÑO DE LA INNOVACIÓN Y LA COMPETITIVIDAD"&amp;"-,Normal"
&amp;R&amp;G
&amp;"-,Negrita"&amp;12Ministerio de Hacienda</oddHeader>
    <oddFooter>Página &amp;P</oddFooter>
  </headerFooter>
  <rowBreaks count="9" manualBreakCount="9">
    <brk id="31" max="7" man="1"/>
    <brk id="60" max="7" man="1"/>
    <brk id="89" max="16383" man="1"/>
    <brk id="118" max="16383" man="1"/>
    <brk id="147" max="16383" man="1"/>
    <brk id="176" max="16383" man="1"/>
    <brk id="205" max="16383" man="1"/>
    <brk id="234" max="16383" man="1"/>
    <brk id="26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96"/>
  <sheetViews>
    <sheetView showGridLines="0" view="pageLayout" zoomScale="90" zoomScaleNormal="100" zoomScalePageLayoutView="90" workbookViewId="0">
      <selection activeCell="C5" sqref="C5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0.28515625" style="15" customWidth="1"/>
    <col min="5" max="5" width="12.7109375" style="2" customWidth="1"/>
    <col min="6" max="6" width="11.5703125" style="17" bestFit="1" customWidth="1"/>
    <col min="7" max="7" width="13.5703125" style="1" bestFit="1" customWidth="1"/>
    <col min="8" max="8" width="16.28515625" style="1" customWidth="1"/>
  </cols>
  <sheetData>
    <row r="1" spans="1:8" ht="17.25" customHeight="1" x14ac:dyDescent="0.25">
      <c r="A1" s="70" t="s">
        <v>595</v>
      </c>
      <c r="B1" s="70"/>
      <c r="C1" s="70"/>
      <c r="D1" s="70"/>
      <c r="E1" s="70"/>
      <c r="F1" s="70"/>
      <c r="G1" s="70"/>
      <c r="H1" s="70"/>
    </row>
    <row r="2" spans="1:8" ht="51.75" customHeight="1" x14ac:dyDescent="0.25">
      <c r="A2" s="3" t="s">
        <v>592</v>
      </c>
      <c r="B2" s="3" t="s">
        <v>589</v>
      </c>
      <c r="C2" s="3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33.950000000000003" customHeight="1" x14ac:dyDescent="0.25">
      <c r="A3" s="18">
        <v>43306</v>
      </c>
      <c r="B3" s="18">
        <v>43329</v>
      </c>
      <c r="C3" s="7" t="s">
        <v>4</v>
      </c>
      <c r="D3" s="11" t="s">
        <v>5</v>
      </c>
      <c r="E3" s="8" t="s">
        <v>6</v>
      </c>
      <c r="F3" s="35">
        <v>39</v>
      </c>
      <c r="G3" s="14">
        <v>22</v>
      </c>
      <c r="H3" s="14">
        <v>858</v>
      </c>
    </row>
    <row r="4" spans="1:8" ht="33.950000000000003" customHeight="1" x14ac:dyDescent="0.25">
      <c r="A4" s="18">
        <v>43306</v>
      </c>
      <c r="B4" s="18">
        <v>43329</v>
      </c>
      <c r="C4" s="7" t="s">
        <v>7</v>
      </c>
      <c r="D4" s="11" t="s">
        <v>8</v>
      </c>
      <c r="E4" s="8" t="s">
        <v>6</v>
      </c>
      <c r="F4" s="35">
        <v>62</v>
      </c>
      <c r="G4" s="14">
        <v>25.15</v>
      </c>
      <c r="H4" s="14">
        <v>1559.3</v>
      </c>
    </row>
    <row r="5" spans="1:8" ht="33.950000000000003" customHeight="1" x14ac:dyDescent="0.25">
      <c r="A5" s="18">
        <v>43375</v>
      </c>
      <c r="B5" s="18">
        <v>43391</v>
      </c>
      <c r="C5" s="7" t="s">
        <v>9</v>
      </c>
      <c r="D5" s="11" t="s">
        <v>10</v>
      </c>
      <c r="E5" s="8" t="s">
        <v>6</v>
      </c>
      <c r="F5" s="35">
        <v>3</v>
      </c>
      <c r="G5" s="14">
        <v>813.56</v>
      </c>
      <c r="H5" s="14">
        <v>2440.6799999999998</v>
      </c>
    </row>
    <row r="6" spans="1:8" ht="33.950000000000003" customHeight="1" x14ac:dyDescent="0.25">
      <c r="A6" s="18">
        <v>43375</v>
      </c>
      <c r="B6" s="18">
        <v>43391</v>
      </c>
      <c r="C6" s="7" t="s">
        <v>11</v>
      </c>
      <c r="D6" s="11" t="s">
        <v>12</v>
      </c>
      <c r="E6" s="8" t="s">
        <v>6</v>
      </c>
      <c r="F6" s="35">
        <v>5</v>
      </c>
      <c r="G6" s="14">
        <v>762.71</v>
      </c>
      <c r="H6" s="14">
        <v>3813.55</v>
      </c>
    </row>
    <row r="7" spans="1:8" ht="33.950000000000003" customHeight="1" x14ac:dyDescent="0.25">
      <c r="A7" s="18">
        <v>43375</v>
      </c>
      <c r="B7" s="18">
        <v>43391</v>
      </c>
      <c r="C7" s="7" t="s">
        <v>13</v>
      </c>
      <c r="D7" s="11" t="s">
        <v>14</v>
      </c>
      <c r="E7" s="8" t="s">
        <v>6</v>
      </c>
      <c r="F7" s="35">
        <v>7</v>
      </c>
      <c r="G7" s="14">
        <v>1800</v>
      </c>
      <c r="H7" s="14">
        <v>12600</v>
      </c>
    </row>
    <row r="8" spans="1:8" ht="33.950000000000003" customHeight="1" x14ac:dyDescent="0.25">
      <c r="A8" s="18">
        <v>43375</v>
      </c>
      <c r="B8" s="18">
        <v>43391</v>
      </c>
      <c r="C8" s="7" t="s">
        <v>15</v>
      </c>
      <c r="D8" s="11" t="s">
        <v>16</v>
      </c>
      <c r="E8" s="8" t="s">
        <v>6</v>
      </c>
      <c r="F8" s="35">
        <v>4</v>
      </c>
      <c r="G8" s="14">
        <v>2017.37</v>
      </c>
      <c r="H8" s="14">
        <v>8069.48</v>
      </c>
    </row>
    <row r="9" spans="1:8" ht="33.950000000000003" customHeight="1" x14ac:dyDescent="0.25">
      <c r="A9" s="18">
        <v>43375</v>
      </c>
      <c r="B9" s="18">
        <v>43391</v>
      </c>
      <c r="C9" s="7" t="s">
        <v>17</v>
      </c>
      <c r="D9" s="38" t="s">
        <v>18</v>
      </c>
      <c r="E9" s="18" t="s">
        <v>6</v>
      </c>
      <c r="F9" s="36">
        <v>19</v>
      </c>
      <c r="G9" s="34">
        <v>6786.36</v>
      </c>
      <c r="H9" s="37">
        <v>128940.84</v>
      </c>
    </row>
    <row r="10" spans="1:8" ht="33.950000000000003" customHeight="1" x14ac:dyDescent="0.25">
      <c r="A10" s="18">
        <v>43074</v>
      </c>
      <c r="B10" s="18">
        <v>43119</v>
      </c>
      <c r="C10" s="7" t="s">
        <v>19</v>
      </c>
      <c r="D10" s="11" t="s">
        <v>20</v>
      </c>
      <c r="E10" s="8" t="s">
        <v>6</v>
      </c>
      <c r="F10" s="35">
        <v>6</v>
      </c>
      <c r="G10" s="14">
        <v>560</v>
      </c>
      <c r="H10" s="14">
        <v>3360</v>
      </c>
    </row>
    <row r="11" spans="1:8" ht="33.950000000000003" customHeight="1" x14ac:dyDescent="0.25">
      <c r="A11" s="18">
        <v>43074</v>
      </c>
      <c r="B11" s="18">
        <v>43119</v>
      </c>
      <c r="C11" s="7" t="s">
        <v>570</v>
      </c>
      <c r="D11" s="11" t="s">
        <v>571</v>
      </c>
      <c r="E11" s="8" t="s">
        <v>6</v>
      </c>
      <c r="F11" s="35">
        <v>1</v>
      </c>
      <c r="G11" s="14">
        <v>824.25699999999995</v>
      </c>
      <c r="H11" s="14">
        <v>824.25699999999995</v>
      </c>
    </row>
    <row r="12" spans="1:8" ht="33.950000000000003" customHeight="1" x14ac:dyDescent="0.25">
      <c r="A12" s="18">
        <v>43074</v>
      </c>
      <c r="B12" s="18">
        <v>43119</v>
      </c>
      <c r="C12" s="7" t="s">
        <v>21</v>
      </c>
      <c r="D12" s="11" t="s">
        <v>22</v>
      </c>
      <c r="E12" s="8" t="s">
        <v>6</v>
      </c>
      <c r="F12" s="35">
        <v>1</v>
      </c>
      <c r="G12" s="14">
        <v>824.57</v>
      </c>
      <c r="H12" s="14">
        <v>824.57</v>
      </c>
    </row>
    <row r="13" spans="1:8" ht="33.950000000000003" customHeight="1" x14ac:dyDescent="0.25">
      <c r="A13" s="18">
        <v>43074</v>
      </c>
      <c r="B13" s="18">
        <v>43119</v>
      </c>
      <c r="C13" s="7" t="s">
        <v>23</v>
      </c>
      <c r="D13" s="11" t="s">
        <v>24</v>
      </c>
      <c r="E13" s="8" t="s">
        <v>6</v>
      </c>
      <c r="F13" s="35">
        <v>11</v>
      </c>
      <c r="G13" s="14">
        <v>805.08</v>
      </c>
      <c r="H13" s="14">
        <v>8855.880000000001</v>
      </c>
    </row>
    <row r="14" spans="1:8" ht="33.950000000000003" customHeight="1" x14ac:dyDescent="0.25">
      <c r="A14" s="18">
        <v>43074</v>
      </c>
      <c r="B14" s="18">
        <v>43119</v>
      </c>
      <c r="C14" s="7" t="s">
        <v>25</v>
      </c>
      <c r="D14" s="11" t="s">
        <v>26</v>
      </c>
      <c r="E14" s="8" t="s">
        <v>6</v>
      </c>
      <c r="F14" s="35">
        <v>18</v>
      </c>
      <c r="G14" s="14">
        <v>922.2</v>
      </c>
      <c r="H14" s="14">
        <v>16599.600000000002</v>
      </c>
    </row>
    <row r="15" spans="1:8" ht="33.950000000000003" customHeight="1" x14ac:dyDescent="0.25">
      <c r="A15" s="18">
        <v>43074</v>
      </c>
      <c r="B15" s="18">
        <v>43119</v>
      </c>
      <c r="C15" s="7" t="s">
        <v>27</v>
      </c>
      <c r="D15" s="11" t="s">
        <v>28</v>
      </c>
      <c r="E15" s="8" t="s">
        <v>6</v>
      </c>
      <c r="F15" s="35">
        <v>33</v>
      </c>
      <c r="G15" s="14">
        <v>859.56</v>
      </c>
      <c r="H15" s="14">
        <v>28365.48</v>
      </c>
    </row>
    <row r="16" spans="1:8" ht="33.950000000000003" customHeight="1" x14ac:dyDescent="0.25">
      <c r="A16" s="18">
        <v>43074</v>
      </c>
      <c r="B16" s="18">
        <v>43119</v>
      </c>
      <c r="C16" s="7" t="s">
        <v>29</v>
      </c>
      <c r="D16" s="11" t="s">
        <v>30</v>
      </c>
      <c r="E16" s="8" t="s">
        <v>6</v>
      </c>
      <c r="F16" s="35">
        <v>8</v>
      </c>
      <c r="G16" s="14">
        <v>1100</v>
      </c>
      <c r="H16" s="14">
        <v>8800</v>
      </c>
    </row>
    <row r="17" spans="1:8" ht="33.950000000000003" customHeight="1" x14ac:dyDescent="0.25">
      <c r="A17" s="18">
        <v>43074</v>
      </c>
      <c r="B17" s="18">
        <v>43119</v>
      </c>
      <c r="C17" s="7" t="s">
        <v>31</v>
      </c>
      <c r="D17" s="11" t="s">
        <v>32</v>
      </c>
      <c r="E17" s="8" t="s">
        <v>6</v>
      </c>
      <c r="F17" s="35">
        <v>19</v>
      </c>
      <c r="G17" s="14">
        <v>846.97</v>
      </c>
      <c r="H17" s="14">
        <v>16092.43</v>
      </c>
    </row>
    <row r="18" spans="1:8" ht="33.950000000000003" customHeight="1" x14ac:dyDescent="0.25">
      <c r="A18" s="18">
        <v>43074</v>
      </c>
      <c r="B18" s="18">
        <v>43119</v>
      </c>
      <c r="C18" s="7" t="s">
        <v>33</v>
      </c>
      <c r="D18" s="11" t="s">
        <v>34</v>
      </c>
      <c r="E18" s="8" t="s">
        <v>6</v>
      </c>
      <c r="F18" s="35">
        <v>36</v>
      </c>
      <c r="G18" s="14">
        <v>1354.78</v>
      </c>
      <c r="H18" s="14">
        <v>48772.08</v>
      </c>
    </row>
    <row r="19" spans="1:8" ht="33.950000000000003" customHeight="1" x14ac:dyDescent="0.25">
      <c r="A19" s="18">
        <v>43074</v>
      </c>
      <c r="B19" s="18">
        <v>43119</v>
      </c>
      <c r="C19" s="7" t="s">
        <v>35</v>
      </c>
      <c r="D19" s="11" t="s">
        <v>36</v>
      </c>
      <c r="E19" s="8" t="s">
        <v>6</v>
      </c>
      <c r="F19" s="35">
        <v>7</v>
      </c>
      <c r="G19" s="14">
        <v>555.33000000000004</v>
      </c>
      <c r="H19" s="14">
        <v>3887.3100000000004</v>
      </c>
    </row>
    <row r="20" spans="1:8" ht="33.950000000000003" customHeight="1" x14ac:dyDescent="0.25">
      <c r="A20" s="18">
        <v>43074</v>
      </c>
      <c r="B20" s="18">
        <v>43119</v>
      </c>
      <c r="C20" s="7" t="s">
        <v>37</v>
      </c>
      <c r="D20" s="11" t="s">
        <v>38</v>
      </c>
      <c r="E20" s="8" t="s">
        <v>6</v>
      </c>
      <c r="F20" s="35">
        <v>9</v>
      </c>
      <c r="G20" s="14">
        <v>702.02</v>
      </c>
      <c r="H20" s="14">
        <v>6318.18</v>
      </c>
    </row>
    <row r="21" spans="1:8" ht="33.950000000000003" customHeight="1" x14ac:dyDescent="0.25">
      <c r="A21" s="18">
        <v>43074</v>
      </c>
      <c r="B21" s="18">
        <v>43119</v>
      </c>
      <c r="C21" s="7" t="s">
        <v>39</v>
      </c>
      <c r="D21" s="11" t="s">
        <v>40</v>
      </c>
      <c r="E21" s="8" t="s">
        <v>6</v>
      </c>
      <c r="F21" s="35">
        <v>1</v>
      </c>
      <c r="G21" s="14">
        <v>1350.24</v>
      </c>
      <c r="H21" s="14">
        <v>1350.24</v>
      </c>
    </row>
    <row r="22" spans="1:8" ht="33.950000000000003" customHeight="1" x14ac:dyDescent="0.25">
      <c r="A22" s="18">
        <v>43074</v>
      </c>
      <c r="B22" s="18">
        <v>43119</v>
      </c>
      <c r="C22" s="7" t="s">
        <v>41</v>
      </c>
      <c r="D22" s="11" t="s">
        <v>42</v>
      </c>
      <c r="E22" s="8" t="s">
        <v>6</v>
      </c>
      <c r="F22" s="35">
        <v>1</v>
      </c>
      <c r="G22" s="14">
        <v>1567.16</v>
      </c>
      <c r="H22" s="14">
        <v>1567.16</v>
      </c>
    </row>
    <row r="23" spans="1:8" ht="33.950000000000003" customHeight="1" x14ac:dyDescent="0.25">
      <c r="A23" s="18">
        <v>43074</v>
      </c>
      <c r="B23" s="18">
        <v>43119</v>
      </c>
      <c r="C23" s="7" t="s">
        <v>43</v>
      </c>
      <c r="D23" s="11"/>
      <c r="E23" s="8" t="s">
        <v>6</v>
      </c>
      <c r="F23" s="35">
        <v>4</v>
      </c>
      <c r="G23" s="14">
        <v>561.44000000000005</v>
      </c>
      <c r="H23" s="14">
        <v>2245.7600000000002</v>
      </c>
    </row>
    <row r="24" spans="1:8" ht="33.950000000000003" customHeight="1" x14ac:dyDescent="0.25">
      <c r="A24" s="18">
        <v>43074</v>
      </c>
      <c r="B24" s="18">
        <v>43119</v>
      </c>
      <c r="C24" s="7" t="s">
        <v>45</v>
      </c>
      <c r="D24" s="11" t="s">
        <v>46</v>
      </c>
      <c r="E24" s="8" t="s">
        <v>6</v>
      </c>
      <c r="F24" s="35">
        <v>4</v>
      </c>
      <c r="G24" s="14">
        <v>561.44000000000005</v>
      </c>
      <c r="H24" s="14">
        <v>2245.7600000000002</v>
      </c>
    </row>
    <row r="25" spans="1:8" ht="33.950000000000003" customHeight="1" x14ac:dyDescent="0.25">
      <c r="A25" s="18">
        <v>43074</v>
      </c>
      <c r="B25" s="18">
        <v>43119</v>
      </c>
      <c r="C25" s="7" t="s">
        <v>47</v>
      </c>
      <c r="D25" s="11" t="s">
        <v>48</v>
      </c>
      <c r="E25" s="8" t="s">
        <v>6</v>
      </c>
      <c r="F25" s="35">
        <v>4</v>
      </c>
      <c r="G25" s="14">
        <v>561.44000000000005</v>
      </c>
      <c r="H25" s="14">
        <v>2245.7600000000002</v>
      </c>
    </row>
    <row r="26" spans="1:8" ht="33.75" customHeight="1" x14ac:dyDescent="0.25">
      <c r="A26" s="18">
        <v>43074</v>
      </c>
      <c r="B26" s="18">
        <v>43119</v>
      </c>
      <c r="C26" s="7" t="s">
        <v>49</v>
      </c>
      <c r="D26" s="11" t="s">
        <v>50</v>
      </c>
      <c r="E26" s="8" t="s">
        <v>6</v>
      </c>
      <c r="F26" s="35">
        <v>14</v>
      </c>
      <c r="G26" s="14">
        <v>561.44000000000005</v>
      </c>
      <c r="H26" s="14">
        <v>7860.1600000000008</v>
      </c>
    </row>
    <row r="27" spans="1:8" ht="29.25" customHeight="1" x14ac:dyDescent="0.25">
      <c r="A27" s="18">
        <v>43074</v>
      </c>
      <c r="B27" s="18">
        <v>43119</v>
      </c>
      <c r="C27" s="7" t="s">
        <v>51</v>
      </c>
      <c r="D27" s="11" t="s">
        <v>52</v>
      </c>
      <c r="E27" s="8" t="s">
        <v>6</v>
      </c>
      <c r="F27" s="35">
        <v>2</v>
      </c>
      <c r="G27" s="14">
        <v>1370.73</v>
      </c>
      <c r="H27" s="14">
        <v>2741.46</v>
      </c>
    </row>
    <row r="28" spans="1:8" ht="33.950000000000003" customHeight="1" x14ac:dyDescent="0.25">
      <c r="A28" s="18">
        <v>43074</v>
      </c>
      <c r="B28" s="18">
        <v>43119</v>
      </c>
      <c r="C28" s="7" t="s">
        <v>53</v>
      </c>
      <c r="D28" s="11" t="s">
        <v>54</v>
      </c>
      <c r="E28" s="8" t="s">
        <v>6</v>
      </c>
      <c r="F28" s="35">
        <v>6</v>
      </c>
      <c r="G28" s="14">
        <v>1545.95</v>
      </c>
      <c r="H28" s="14">
        <v>9275.7000000000007</v>
      </c>
    </row>
    <row r="29" spans="1:8" ht="33.950000000000003" customHeight="1" x14ac:dyDescent="0.25">
      <c r="A29" s="18">
        <v>43074</v>
      </c>
      <c r="B29" s="18">
        <v>43119</v>
      </c>
      <c r="C29" s="7" t="s">
        <v>55</v>
      </c>
      <c r="D29" s="11" t="s">
        <v>56</v>
      </c>
      <c r="E29" s="8" t="s">
        <v>6</v>
      </c>
      <c r="F29" s="35">
        <v>1</v>
      </c>
      <c r="G29" s="14">
        <v>457.8</v>
      </c>
      <c r="H29" s="14">
        <v>457.8</v>
      </c>
    </row>
    <row r="30" spans="1:8" ht="33.950000000000003" customHeight="1" x14ac:dyDescent="0.25">
      <c r="A30" s="18">
        <v>43074</v>
      </c>
      <c r="B30" s="18">
        <v>43119</v>
      </c>
      <c r="C30" s="7" t="s">
        <v>57</v>
      </c>
      <c r="D30" s="11" t="s">
        <v>58</v>
      </c>
      <c r="E30" s="8" t="s">
        <v>6</v>
      </c>
      <c r="F30" s="35">
        <v>4</v>
      </c>
      <c r="G30" s="14">
        <v>563.74</v>
      </c>
      <c r="H30" s="14">
        <v>2254.96</v>
      </c>
    </row>
    <row r="31" spans="1:8" ht="33.950000000000003" customHeight="1" x14ac:dyDescent="0.25">
      <c r="A31" s="18">
        <v>43074</v>
      </c>
      <c r="B31" s="18">
        <v>43119</v>
      </c>
      <c r="C31" s="7" t="s">
        <v>59</v>
      </c>
      <c r="D31" s="11" t="s">
        <v>60</v>
      </c>
      <c r="E31" s="8" t="s">
        <v>6</v>
      </c>
      <c r="F31" s="35">
        <v>1</v>
      </c>
      <c r="G31" s="14">
        <v>350.74</v>
      </c>
      <c r="H31" s="14">
        <v>350.74</v>
      </c>
    </row>
    <row r="32" spans="1:8" ht="33.950000000000003" customHeight="1" x14ac:dyDescent="0.25">
      <c r="A32" s="18">
        <v>43074</v>
      </c>
      <c r="B32" s="18">
        <v>43119</v>
      </c>
      <c r="C32" s="7" t="s">
        <v>61</v>
      </c>
      <c r="D32" s="11" t="s">
        <v>62</v>
      </c>
      <c r="E32" s="8" t="s">
        <v>6</v>
      </c>
      <c r="F32" s="35">
        <v>4</v>
      </c>
      <c r="G32" s="14">
        <v>350.74</v>
      </c>
      <c r="H32" s="14">
        <v>1402.96</v>
      </c>
    </row>
    <row r="33" spans="1:8" ht="33.950000000000003" customHeight="1" x14ac:dyDescent="0.25">
      <c r="A33" s="18">
        <v>43074</v>
      </c>
      <c r="B33" s="18">
        <v>43119</v>
      </c>
      <c r="C33" s="7" t="s">
        <v>69</v>
      </c>
      <c r="D33" s="11" t="s">
        <v>70</v>
      </c>
      <c r="E33" s="8" t="s">
        <v>6</v>
      </c>
      <c r="F33" s="35">
        <v>1</v>
      </c>
      <c r="G33" s="14">
        <v>973.5</v>
      </c>
      <c r="H33" s="14">
        <v>973.5</v>
      </c>
    </row>
    <row r="34" spans="1:8" ht="33.950000000000003" customHeight="1" x14ac:dyDescent="0.25">
      <c r="A34" s="18">
        <v>43074</v>
      </c>
      <c r="B34" s="18">
        <v>43119</v>
      </c>
      <c r="C34" s="7" t="s">
        <v>71</v>
      </c>
      <c r="D34" s="11" t="s">
        <v>72</v>
      </c>
      <c r="E34" s="8" t="s">
        <v>6</v>
      </c>
      <c r="F34" s="35">
        <v>4</v>
      </c>
      <c r="G34" s="14">
        <v>973.5</v>
      </c>
      <c r="H34" s="14">
        <v>3894</v>
      </c>
    </row>
    <row r="35" spans="1:8" ht="33.950000000000003" customHeight="1" x14ac:dyDescent="0.25">
      <c r="A35" s="18">
        <v>43074</v>
      </c>
      <c r="B35" s="18">
        <v>43119</v>
      </c>
      <c r="C35" s="7" t="s">
        <v>73</v>
      </c>
      <c r="D35" s="11" t="s">
        <v>74</v>
      </c>
      <c r="E35" s="8" t="s">
        <v>6</v>
      </c>
      <c r="F35" s="35">
        <v>14</v>
      </c>
      <c r="G35" s="14">
        <v>866.63</v>
      </c>
      <c r="H35" s="14">
        <v>12132.82</v>
      </c>
    </row>
    <row r="36" spans="1:8" ht="33.950000000000003" customHeight="1" x14ac:dyDescent="0.25">
      <c r="A36" s="18">
        <v>43074</v>
      </c>
      <c r="B36" s="18">
        <v>43119</v>
      </c>
      <c r="C36" s="7" t="s">
        <v>75</v>
      </c>
      <c r="D36" s="11" t="s">
        <v>76</v>
      </c>
      <c r="E36" s="8" t="s">
        <v>6</v>
      </c>
      <c r="F36" s="35">
        <v>11</v>
      </c>
      <c r="G36" s="14">
        <v>1571.15</v>
      </c>
      <c r="H36" s="14">
        <v>17282.650000000001</v>
      </c>
    </row>
    <row r="37" spans="1:8" ht="33.950000000000003" customHeight="1" x14ac:dyDescent="0.25">
      <c r="A37" s="18">
        <v>43074</v>
      </c>
      <c r="B37" s="18">
        <v>43119</v>
      </c>
      <c r="C37" s="7" t="s">
        <v>77</v>
      </c>
      <c r="D37" s="11" t="s">
        <v>78</v>
      </c>
      <c r="E37" s="8" t="s">
        <v>6</v>
      </c>
      <c r="F37" s="35">
        <v>8</v>
      </c>
      <c r="G37" s="14">
        <v>2987</v>
      </c>
      <c r="H37" s="14">
        <v>23896</v>
      </c>
    </row>
    <row r="38" spans="1:8" ht="33.950000000000003" customHeight="1" x14ac:dyDescent="0.25">
      <c r="A38" s="18">
        <v>43074</v>
      </c>
      <c r="B38" s="18">
        <v>43119</v>
      </c>
      <c r="C38" s="7" t="s">
        <v>79</v>
      </c>
      <c r="D38" s="11" t="s">
        <v>80</v>
      </c>
      <c r="E38" s="8" t="s">
        <v>6</v>
      </c>
      <c r="F38" s="35">
        <v>8</v>
      </c>
      <c r="G38" s="14">
        <v>2737.6</v>
      </c>
      <c r="H38" s="14">
        <v>21900.799999999999</v>
      </c>
    </row>
    <row r="39" spans="1:8" ht="33.950000000000003" customHeight="1" x14ac:dyDescent="0.25">
      <c r="A39" s="18">
        <v>43074</v>
      </c>
      <c r="B39" s="18">
        <v>43119</v>
      </c>
      <c r="C39" s="7" t="s">
        <v>81</v>
      </c>
      <c r="D39" s="11" t="s">
        <v>82</v>
      </c>
      <c r="E39" s="8" t="s">
        <v>6</v>
      </c>
      <c r="F39" s="35">
        <v>8</v>
      </c>
      <c r="G39" s="14">
        <v>2737.6</v>
      </c>
      <c r="H39" s="14">
        <v>21900.799999999999</v>
      </c>
    </row>
    <row r="40" spans="1:8" ht="33.950000000000003" customHeight="1" x14ac:dyDescent="0.25">
      <c r="A40" s="18">
        <v>43074</v>
      </c>
      <c r="B40" s="18">
        <v>43119</v>
      </c>
      <c r="C40" s="7" t="s">
        <v>83</v>
      </c>
      <c r="D40" s="11" t="s">
        <v>84</v>
      </c>
      <c r="E40" s="8" t="s">
        <v>6</v>
      </c>
      <c r="F40" s="35">
        <v>2</v>
      </c>
      <c r="G40" s="14">
        <v>4214.74</v>
      </c>
      <c r="H40" s="14">
        <v>8429.48</v>
      </c>
    </row>
    <row r="41" spans="1:8" ht="33.950000000000003" customHeight="1" x14ac:dyDescent="0.25">
      <c r="A41" s="18">
        <v>43074</v>
      </c>
      <c r="B41" s="18">
        <v>43119</v>
      </c>
      <c r="C41" s="7" t="s">
        <v>85</v>
      </c>
      <c r="D41" s="11" t="s">
        <v>86</v>
      </c>
      <c r="E41" s="8" t="s">
        <v>6</v>
      </c>
      <c r="F41" s="35">
        <v>7</v>
      </c>
      <c r="G41" s="14">
        <v>4154.67</v>
      </c>
      <c r="H41" s="14">
        <v>29082.690000000002</v>
      </c>
    </row>
    <row r="42" spans="1:8" ht="33.950000000000003" customHeight="1" x14ac:dyDescent="0.25">
      <c r="A42" s="18">
        <v>43074</v>
      </c>
      <c r="B42" s="18">
        <v>43119</v>
      </c>
      <c r="C42" s="7" t="s">
        <v>87</v>
      </c>
      <c r="D42" s="11" t="s">
        <v>88</v>
      </c>
      <c r="E42" s="8" t="s">
        <v>6</v>
      </c>
      <c r="F42" s="35">
        <v>5</v>
      </c>
      <c r="G42" s="14">
        <v>4154.67</v>
      </c>
      <c r="H42" s="14">
        <v>20773.349999999999</v>
      </c>
    </row>
    <row r="43" spans="1:8" ht="33.950000000000003" customHeight="1" x14ac:dyDescent="0.25">
      <c r="A43" s="18">
        <v>43074</v>
      </c>
      <c r="B43" s="18">
        <v>43119</v>
      </c>
      <c r="C43" s="7" t="s">
        <v>89</v>
      </c>
      <c r="D43" s="11" t="s">
        <v>90</v>
      </c>
      <c r="E43" s="8" t="s">
        <v>6</v>
      </c>
      <c r="F43" s="35">
        <v>5</v>
      </c>
      <c r="G43" s="14">
        <v>4154.67</v>
      </c>
      <c r="H43" s="14">
        <v>20773.349999999999</v>
      </c>
    </row>
    <row r="44" spans="1:8" ht="33.950000000000003" customHeight="1" x14ac:dyDescent="0.25">
      <c r="A44" s="18">
        <v>43308</v>
      </c>
      <c r="B44" s="18">
        <v>43321</v>
      </c>
      <c r="C44" s="7" t="s">
        <v>91</v>
      </c>
      <c r="D44" s="11" t="s">
        <v>92</v>
      </c>
      <c r="E44" s="8" t="s">
        <v>6</v>
      </c>
      <c r="F44" s="35">
        <v>20</v>
      </c>
      <c r="G44" s="14">
        <v>4081.51</v>
      </c>
      <c r="H44" s="14">
        <v>81630.200000000012</v>
      </c>
    </row>
    <row r="45" spans="1:8" ht="33.950000000000003" customHeight="1" x14ac:dyDescent="0.25">
      <c r="A45" s="18">
        <v>43308</v>
      </c>
      <c r="B45" s="18">
        <v>43321</v>
      </c>
      <c r="C45" s="7" t="s">
        <v>93</v>
      </c>
      <c r="D45" s="11" t="s">
        <v>94</v>
      </c>
      <c r="E45" s="8" t="s">
        <v>6</v>
      </c>
      <c r="F45" s="35">
        <v>19</v>
      </c>
      <c r="G45" s="14">
        <v>4081.51</v>
      </c>
      <c r="H45" s="14">
        <v>77548.69</v>
      </c>
    </row>
    <row r="46" spans="1:8" ht="33.950000000000003" customHeight="1" x14ac:dyDescent="0.25">
      <c r="A46" s="18">
        <v>43347</v>
      </c>
      <c r="B46" s="18">
        <v>43370</v>
      </c>
      <c r="C46" s="7" t="s">
        <v>95</v>
      </c>
      <c r="D46" s="11" t="s">
        <v>96</v>
      </c>
      <c r="E46" s="8" t="s">
        <v>6</v>
      </c>
      <c r="F46" s="35">
        <v>1</v>
      </c>
      <c r="G46" s="14">
        <v>4237.28</v>
      </c>
      <c r="H46" s="14">
        <v>4237.28</v>
      </c>
    </row>
    <row r="47" spans="1:8" ht="33.950000000000003" customHeight="1" x14ac:dyDescent="0.25">
      <c r="A47" s="18">
        <v>43347</v>
      </c>
      <c r="B47" s="18">
        <v>43370</v>
      </c>
      <c r="C47" s="7" t="s">
        <v>97</v>
      </c>
      <c r="D47" s="11" t="s">
        <v>98</v>
      </c>
      <c r="E47" s="8" t="s">
        <v>6</v>
      </c>
      <c r="F47" s="35">
        <v>4</v>
      </c>
      <c r="G47" s="14">
        <v>4237.28</v>
      </c>
      <c r="H47" s="14">
        <v>16949.12</v>
      </c>
    </row>
    <row r="48" spans="1:8" ht="33.950000000000003" customHeight="1" x14ac:dyDescent="0.25">
      <c r="A48" s="18">
        <v>43347</v>
      </c>
      <c r="B48" s="18">
        <v>43370</v>
      </c>
      <c r="C48" s="7" t="s">
        <v>99</v>
      </c>
      <c r="D48" s="11" t="s">
        <v>100</v>
      </c>
      <c r="E48" s="8" t="s">
        <v>6</v>
      </c>
      <c r="F48" s="35">
        <v>4</v>
      </c>
      <c r="G48" s="14">
        <v>4237.28</v>
      </c>
      <c r="H48" s="14">
        <v>16949.12</v>
      </c>
    </row>
    <row r="49" spans="1:8" ht="33.950000000000003" customHeight="1" x14ac:dyDescent="0.25">
      <c r="A49" s="18">
        <v>43132</v>
      </c>
      <c r="B49" s="18">
        <v>43150</v>
      </c>
      <c r="C49" s="7" t="s">
        <v>101</v>
      </c>
      <c r="D49" s="11" t="s">
        <v>102</v>
      </c>
      <c r="E49" s="8" t="s">
        <v>6</v>
      </c>
      <c r="F49" s="35">
        <v>1</v>
      </c>
      <c r="G49" s="14">
        <v>2480.61</v>
      </c>
      <c r="H49" s="14">
        <v>2480.61</v>
      </c>
    </row>
    <row r="50" spans="1:8" ht="33.950000000000003" customHeight="1" x14ac:dyDescent="0.25">
      <c r="A50" s="18">
        <v>43132</v>
      </c>
      <c r="B50" s="18">
        <v>43150</v>
      </c>
      <c r="C50" s="7" t="s">
        <v>103</v>
      </c>
      <c r="D50" s="11" t="s">
        <v>104</v>
      </c>
      <c r="E50" s="8" t="s">
        <v>6</v>
      </c>
      <c r="F50" s="35">
        <v>3</v>
      </c>
      <c r="G50" s="14">
        <v>3207.07</v>
      </c>
      <c r="H50" s="14">
        <v>9621.2100000000009</v>
      </c>
    </row>
    <row r="51" spans="1:8" ht="33.950000000000003" customHeight="1" x14ac:dyDescent="0.25">
      <c r="A51" s="18">
        <v>43132</v>
      </c>
      <c r="B51" s="18">
        <v>43150</v>
      </c>
      <c r="C51" s="7" t="s">
        <v>105</v>
      </c>
      <c r="D51" s="11" t="s">
        <v>106</v>
      </c>
      <c r="E51" s="8" t="s">
        <v>6</v>
      </c>
      <c r="F51" s="35">
        <v>25</v>
      </c>
      <c r="G51" s="14">
        <v>4592.57</v>
      </c>
      <c r="H51" s="14">
        <v>114814.25</v>
      </c>
    </row>
    <row r="52" spans="1:8" ht="33.950000000000003" customHeight="1" x14ac:dyDescent="0.25">
      <c r="A52" s="18">
        <v>43132</v>
      </c>
      <c r="B52" s="18">
        <v>43150</v>
      </c>
      <c r="C52" s="7" t="s">
        <v>107</v>
      </c>
      <c r="D52" s="11" t="s">
        <v>108</v>
      </c>
      <c r="E52" s="8" t="s">
        <v>6</v>
      </c>
      <c r="F52" s="35">
        <v>24</v>
      </c>
      <c r="G52" s="14">
        <v>3135.21</v>
      </c>
      <c r="H52" s="14">
        <v>75245.040000000008</v>
      </c>
    </row>
    <row r="53" spans="1:8" ht="33.950000000000003" customHeight="1" x14ac:dyDescent="0.25">
      <c r="A53" s="18">
        <v>43308</v>
      </c>
      <c r="B53" s="18">
        <v>43321</v>
      </c>
      <c r="C53" s="7" t="s">
        <v>572</v>
      </c>
      <c r="D53" s="11" t="s">
        <v>573</v>
      </c>
      <c r="E53" s="8" t="s">
        <v>6</v>
      </c>
      <c r="F53" s="35">
        <v>1</v>
      </c>
      <c r="G53" s="14">
        <v>3225.24</v>
      </c>
      <c r="H53" s="14">
        <v>3225.24</v>
      </c>
    </row>
    <row r="54" spans="1:8" ht="33.950000000000003" customHeight="1" x14ac:dyDescent="0.25">
      <c r="A54" s="18">
        <v>43132</v>
      </c>
      <c r="B54" s="18">
        <v>43150</v>
      </c>
      <c r="C54" s="7" t="s">
        <v>109</v>
      </c>
      <c r="D54" s="11" t="s">
        <v>110</v>
      </c>
      <c r="E54" s="8" t="s">
        <v>6</v>
      </c>
      <c r="F54" s="35">
        <v>15</v>
      </c>
      <c r="G54" s="14">
        <v>5482.93</v>
      </c>
      <c r="H54" s="14">
        <v>82243.950000000012</v>
      </c>
    </row>
    <row r="55" spans="1:8" ht="33.950000000000003" customHeight="1" x14ac:dyDescent="0.25">
      <c r="A55" s="18">
        <v>43132</v>
      </c>
      <c r="B55" s="18">
        <v>43150</v>
      </c>
      <c r="C55" s="7" t="s">
        <v>111</v>
      </c>
      <c r="D55" s="11" t="s">
        <v>112</v>
      </c>
      <c r="E55" s="8" t="s">
        <v>6</v>
      </c>
      <c r="F55" s="35">
        <v>3</v>
      </c>
      <c r="G55" s="14">
        <v>2497.34</v>
      </c>
      <c r="H55" s="14">
        <v>7492.02</v>
      </c>
    </row>
    <row r="56" spans="1:8" ht="33.950000000000003" customHeight="1" x14ac:dyDescent="0.25">
      <c r="A56" s="18">
        <v>43132</v>
      </c>
      <c r="B56" s="18">
        <v>43150</v>
      </c>
      <c r="C56" s="7" t="s">
        <v>113</v>
      </c>
      <c r="D56" s="11" t="s">
        <v>114</v>
      </c>
      <c r="E56" s="8" t="s">
        <v>6</v>
      </c>
      <c r="F56" s="35">
        <v>8</v>
      </c>
      <c r="G56" s="14">
        <v>3767.1</v>
      </c>
      <c r="H56" s="14">
        <v>30136.799999999999</v>
      </c>
    </row>
    <row r="57" spans="1:8" ht="33.950000000000003" customHeight="1" x14ac:dyDescent="0.25">
      <c r="A57" s="18">
        <v>43132</v>
      </c>
      <c r="B57" s="18">
        <v>43150</v>
      </c>
      <c r="C57" s="7" t="s">
        <v>115</v>
      </c>
      <c r="D57" s="11" t="s">
        <v>116</v>
      </c>
      <c r="E57" s="8" t="s">
        <v>6</v>
      </c>
      <c r="F57" s="35">
        <v>14</v>
      </c>
      <c r="G57" s="14">
        <v>3767.1</v>
      </c>
      <c r="H57" s="14">
        <v>52739.4</v>
      </c>
    </row>
    <row r="58" spans="1:8" ht="33.950000000000003" customHeight="1" x14ac:dyDescent="0.25">
      <c r="A58" s="18">
        <v>43347</v>
      </c>
      <c r="B58" s="18">
        <v>43370</v>
      </c>
      <c r="C58" s="7" t="s">
        <v>117</v>
      </c>
      <c r="D58" s="11" t="s">
        <v>118</v>
      </c>
      <c r="E58" s="8" t="s">
        <v>6</v>
      </c>
      <c r="F58" s="35">
        <v>16</v>
      </c>
      <c r="G58" s="14">
        <v>9248.2000000000007</v>
      </c>
      <c r="H58" s="14">
        <v>147971.20000000001</v>
      </c>
    </row>
    <row r="59" spans="1:8" ht="33.950000000000003" customHeight="1" x14ac:dyDescent="0.25">
      <c r="A59" s="18">
        <v>43347</v>
      </c>
      <c r="B59" s="18">
        <v>43370</v>
      </c>
      <c r="C59" s="7" t="s">
        <v>119</v>
      </c>
      <c r="D59" s="11" t="s">
        <v>120</v>
      </c>
      <c r="E59" s="8" t="s">
        <v>6</v>
      </c>
      <c r="F59" s="35">
        <v>10</v>
      </c>
      <c r="G59" s="14">
        <v>13857.18</v>
      </c>
      <c r="H59" s="14">
        <v>138571.79999999999</v>
      </c>
    </row>
    <row r="60" spans="1:8" ht="33.950000000000003" customHeight="1" x14ac:dyDescent="0.25">
      <c r="A60" s="18">
        <v>43347</v>
      </c>
      <c r="B60" s="18">
        <v>43370</v>
      </c>
      <c r="C60" s="7" t="s">
        <v>121</v>
      </c>
      <c r="D60" s="11" t="s">
        <v>122</v>
      </c>
      <c r="E60" s="8" t="s">
        <v>6</v>
      </c>
      <c r="F60" s="35">
        <v>11</v>
      </c>
      <c r="G60" s="14">
        <v>13857.18</v>
      </c>
      <c r="H60" s="14">
        <v>152428.98000000001</v>
      </c>
    </row>
    <row r="61" spans="1:8" ht="33.950000000000003" customHeight="1" x14ac:dyDescent="0.25">
      <c r="A61" s="18">
        <v>43347</v>
      </c>
      <c r="B61" s="18">
        <v>43370</v>
      </c>
      <c r="C61" s="7" t="s">
        <v>123</v>
      </c>
      <c r="D61" s="11" t="s">
        <v>124</v>
      </c>
      <c r="E61" s="8" t="s">
        <v>6</v>
      </c>
      <c r="F61" s="35">
        <v>12</v>
      </c>
      <c r="G61" s="14">
        <v>13857.18</v>
      </c>
      <c r="H61" s="14">
        <v>166286.16</v>
      </c>
    </row>
    <row r="62" spans="1:8" ht="33.950000000000003" customHeight="1" x14ac:dyDescent="0.25">
      <c r="A62" s="18">
        <v>43132</v>
      </c>
      <c r="B62" s="18">
        <v>43150</v>
      </c>
      <c r="C62" s="7" t="s">
        <v>125</v>
      </c>
      <c r="D62" s="11" t="s">
        <v>126</v>
      </c>
      <c r="E62" s="8" t="s">
        <v>6</v>
      </c>
      <c r="F62" s="35">
        <v>5</v>
      </c>
      <c r="G62" s="14">
        <v>5480.96</v>
      </c>
      <c r="H62" s="14">
        <v>27404.799999999999</v>
      </c>
    </row>
    <row r="63" spans="1:8" ht="33.950000000000003" customHeight="1" x14ac:dyDescent="0.25">
      <c r="A63" s="18">
        <v>43132</v>
      </c>
      <c r="B63" s="18">
        <v>43150</v>
      </c>
      <c r="C63" s="7" t="s">
        <v>127</v>
      </c>
      <c r="D63" s="11" t="s">
        <v>128</v>
      </c>
      <c r="E63" s="8" t="s">
        <v>6</v>
      </c>
      <c r="F63" s="35">
        <v>2</v>
      </c>
      <c r="G63" s="14">
        <v>7182</v>
      </c>
      <c r="H63" s="14">
        <v>14364</v>
      </c>
    </row>
    <row r="64" spans="1:8" ht="33.950000000000003" customHeight="1" x14ac:dyDescent="0.25">
      <c r="A64" s="18">
        <v>43132</v>
      </c>
      <c r="B64" s="18">
        <v>43150</v>
      </c>
      <c r="C64" s="7" t="s">
        <v>129</v>
      </c>
      <c r="D64" s="11" t="s">
        <v>130</v>
      </c>
      <c r="E64" s="8" t="s">
        <v>6</v>
      </c>
      <c r="F64" s="35">
        <v>6</v>
      </c>
      <c r="G64" s="14">
        <v>5279</v>
      </c>
      <c r="H64" s="14">
        <v>31674</v>
      </c>
    </row>
    <row r="65" spans="1:8" ht="33.950000000000003" customHeight="1" x14ac:dyDescent="0.25">
      <c r="A65" s="18">
        <v>43132</v>
      </c>
      <c r="B65" s="18">
        <v>43150</v>
      </c>
      <c r="C65" s="7" t="s">
        <v>131</v>
      </c>
      <c r="D65" s="11" t="s">
        <v>132</v>
      </c>
      <c r="E65" s="8" t="s">
        <v>6</v>
      </c>
      <c r="F65" s="35">
        <v>4</v>
      </c>
      <c r="G65" s="14">
        <v>7182</v>
      </c>
      <c r="H65" s="14">
        <v>28728</v>
      </c>
    </row>
    <row r="66" spans="1:8" ht="33.950000000000003" customHeight="1" x14ac:dyDescent="0.25">
      <c r="A66" s="18">
        <v>43132</v>
      </c>
      <c r="B66" s="18">
        <v>43150</v>
      </c>
      <c r="C66" s="7" t="s">
        <v>133</v>
      </c>
      <c r="D66" s="11" t="s">
        <v>134</v>
      </c>
      <c r="E66" s="8" t="s">
        <v>6</v>
      </c>
      <c r="F66" s="35">
        <v>7</v>
      </c>
      <c r="G66" s="14">
        <v>7182</v>
      </c>
      <c r="H66" s="14">
        <v>50274</v>
      </c>
    </row>
    <row r="67" spans="1:8" ht="33.950000000000003" customHeight="1" x14ac:dyDescent="0.25">
      <c r="A67" s="18">
        <v>43308</v>
      </c>
      <c r="B67" s="18">
        <v>43321</v>
      </c>
      <c r="C67" s="7" t="s">
        <v>135</v>
      </c>
      <c r="D67" s="11" t="s">
        <v>136</v>
      </c>
      <c r="E67" s="8" t="s">
        <v>6</v>
      </c>
      <c r="F67" s="35">
        <v>11</v>
      </c>
      <c r="G67" s="14">
        <v>1815.17</v>
      </c>
      <c r="H67" s="14">
        <v>19966.870000000003</v>
      </c>
    </row>
    <row r="68" spans="1:8" ht="33.950000000000003" customHeight="1" x14ac:dyDescent="0.25">
      <c r="A68" s="18">
        <v>43308</v>
      </c>
      <c r="B68" s="18">
        <v>43321</v>
      </c>
      <c r="C68" s="7" t="s">
        <v>137</v>
      </c>
      <c r="D68" s="11" t="s">
        <v>138</v>
      </c>
      <c r="E68" s="8" t="s">
        <v>6</v>
      </c>
      <c r="F68" s="35">
        <v>10</v>
      </c>
      <c r="G68" s="14">
        <v>1632.08</v>
      </c>
      <c r="H68" s="14">
        <v>16320.8</v>
      </c>
    </row>
    <row r="69" spans="1:8" ht="33.950000000000003" customHeight="1" x14ac:dyDescent="0.25">
      <c r="A69" s="18">
        <v>43308</v>
      </c>
      <c r="B69" s="18">
        <v>43321</v>
      </c>
      <c r="C69" s="7" t="s">
        <v>139</v>
      </c>
      <c r="D69" s="11" t="s">
        <v>140</v>
      </c>
      <c r="E69" s="8" t="s">
        <v>6</v>
      </c>
      <c r="F69" s="35">
        <v>10</v>
      </c>
      <c r="G69" s="14">
        <v>1632.08</v>
      </c>
      <c r="H69" s="14">
        <v>16320.8</v>
      </c>
    </row>
    <row r="70" spans="1:8" ht="33.950000000000003" customHeight="1" x14ac:dyDescent="0.25">
      <c r="A70" s="18">
        <v>43308</v>
      </c>
      <c r="B70" s="18">
        <v>43321</v>
      </c>
      <c r="C70" s="7" t="s">
        <v>141</v>
      </c>
      <c r="D70" s="11" t="s">
        <v>142</v>
      </c>
      <c r="E70" s="8" t="s">
        <v>6</v>
      </c>
      <c r="F70" s="35">
        <v>7</v>
      </c>
      <c r="G70" s="14">
        <v>1632.08</v>
      </c>
      <c r="H70" s="14">
        <v>11424.56</v>
      </c>
    </row>
    <row r="71" spans="1:8" ht="33.950000000000003" customHeight="1" x14ac:dyDescent="0.25">
      <c r="A71" s="18">
        <v>43132</v>
      </c>
      <c r="B71" s="18">
        <v>43150</v>
      </c>
      <c r="C71" s="7" t="s">
        <v>143</v>
      </c>
      <c r="D71" s="11" t="s">
        <v>144</v>
      </c>
      <c r="E71" s="8" t="s">
        <v>6</v>
      </c>
      <c r="F71" s="35">
        <v>4</v>
      </c>
      <c r="G71" s="14">
        <v>1163.8</v>
      </c>
      <c r="H71" s="14">
        <v>4655.2</v>
      </c>
    </row>
    <row r="72" spans="1:8" ht="33.950000000000003" customHeight="1" x14ac:dyDescent="0.25">
      <c r="A72" s="18">
        <v>43132</v>
      </c>
      <c r="B72" s="18">
        <v>43150</v>
      </c>
      <c r="C72" s="7" t="s">
        <v>145</v>
      </c>
      <c r="D72" s="11" t="s">
        <v>146</v>
      </c>
      <c r="E72" s="8" t="s">
        <v>6</v>
      </c>
      <c r="F72" s="35">
        <v>4</v>
      </c>
      <c r="G72" s="14">
        <v>1326.1</v>
      </c>
      <c r="H72" s="14">
        <v>5304.4</v>
      </c>
    </row>
    <row r="73" spans="1:8" ht="33.950000000000003" customHeight="1" x14ac:dyDescent="0.25">
      <c r="A73" s="18">
        <v>43132</v>
      </c>
      <c r="B73" s="18">
        <v>43150</v>
      </c>
      <c r="C73" s="7" t="s">
        <v>147</v>
      </c>
      <c r="D73" s="11" t="s">
        <v>148</v>
      </c>
      <c r="E73" s="8" t="s">
        <v>6</v>
      </c>
      <c r="F73" s="35">
        <v>4</v>
      </c>
      <c r="G73" s="14">
        <v>1326.1</v>
      </c>
      <c r="H73" s="14">
        <v>5304.4</v>
      </c>
    </row>
    <row r="74" spans="1:8" ht="33.950000000000003" customHeight="1" x14ac:dyDescent="0.25">
      <c r="A74" s="18">
        <v>43132</v>
      </c>
      <c r="B74" s="18">
        <v>43150</v>
      </c>
      <c r="C74" s="7" t="s">
        <v>149</v>
      </c>
      <c r="D74" s="11" t="s">
        <v>150</v>
      </c>
      <c r="E74" s="8" t="s">
        <v>6</v>
      </c>
      <c r="F74" s="35">
        <v>4</v>
      </c>
      <c r="G74" s="14">
        <v>1326.1</v>
      </c>
      <c r="H74" s="14">
        <v>5304.4</v>
      </c>
    </row>
    <row r="75" spans="1:8" ht="33.950000000000003" customHeight="1" x14ac:dyDescent="0.25">
      <c r="A75" s="18">
        <v>43308</v>
      </c>
      <c r="B75" s="18">
        <v>43321</v>
      </c>
      <c r="C75" s="7" t="s">
        <v>151</v>
      </c>
      <c r="D75" s="11" t="s">
        <v>152</v>
      </c>
      <c r="E75" s="8" t="s">
        <v>6</v>
      </c>
      <c r="F75" s="35">
        <v>3</v>
      </c>
      <c r="G75" s="14">
        <v>4725.95</v>
      </c>
      <c r="H75" s="14">
        <v>14177.849999999999</v>
      </c>
    </row>
    <row r="76" spans="1:8" ht="33.950000000000003" customHeight="1" x14ac:dyDescent="0.25">
      <c r="A76" s="18">
        <v>43308</v>
      </c>
      <c r="B76" s="18">
        <v>43321</v>
      </c>
      <c r="C76" s="7" t="s">
        <v>153</v>
      </c>
      <c r="D76" s="11" t="s">
        <v>154</v>
      </c>
      <c r="E76" s="8" t="s">
        <v>6</v>
      </c>
      <c r="F76" s="35">
        <v>2</v>
      </c>
      <c r="G76" s="14">
        <v>7560.85</v>
      </c>
      <c r="H76" s="14">
        <v>15121.7</v>
      </c>
    </row>
    <row r="77" spans="1:8" ht="33.950000000000003" customHeight="1" x14ac:dyDescent="0.25">
      <c r="A77" s="18">
        <v>43308</v>
      </c>
      <c r="B77" s="18">
        <v>43321</v>
      </c>
      <c r="C77" s="7" t="s">
        <v>155</v>
      </c>
      <c r="D77" s="11" t="s">
        <v>156</v>
      </c>
      <c r="E77" s="8" t="s">
        <v>6</v>
      </c>
      <c r="F77" s="35">
        <v>1</v>
      </c>
      <c r="G77" s="14">
        <v>7560.85</v>
      </c>
      <c r="H77" s="14">
        <v>7560.85</v>
      </c>
    </row>
    <row r="78" spans="1:8" ht="33.950000000000003" customHeight="1" x14ac:dyDescent="0.25">
      <c r="A78" s="18">
        <v>43308</v>
      </c>
      <c r="B78" s="18">
        <v>43321</v>
      </c>
      <c r="C78" s="7" t="s">
        <v>157</v>
      </c>
      <c r="D78" s="11" t="s">
        <v>158</v>
      </c>
      <c r="E78" s="8" t="s">
        <v>6</v>
      </c>
      <c r="F78" s="35">
        <v>1</v>
      </c>
      <c r="G78" s="14">
        <v>7560.85</v>
      </c>
      <c r="H78" s="14">
        <v>7560.85</v>
      </c>
    </row>
    <row r="79" spans="1:8" ht="33.950000000000003" customHeight="1" x14ac:dyDescent="0.25">
      <c r="A79" s="18">
        <v>43074</v>
      </c>
      <c r="B79" s="18">
        <v>43119</v>
      </c>
      <c r="C79" s="7" t="s">
        <v>159</v>
      </c>
      <c r="D79" s="11" t="s">
        <v>160</v>
      </c>
      <c r="E79" s="8" t="s">
        <v>6</v>
      </c>
      <c r="F79" s="35">
        <v>6</v>
      </c>
      <c r="G79" s="14">
        <v>3216.1</v>
      </c>
      <c r="H79" s="14">
        <v>19296.599999999999</v>
      </c>
    </row>
    <row r="80" spans="1:8" ht="33.950000000000003" customHeight="1" x14ac:dyDescent="0.25">
      <c r="A80" s="18">
        <v>43074</v>
      </c>
      <c r="B80" s="18">
        <v>43119</v>
      </c>
      <c r="C80" s="7" t="s">
        <v>161</v>
      </c>
      <c r="D80" s="11" t="s">
        <v>162</v>
      </c>
      <c r="E80" s="8" t="s">
        <v>6</v>
      </c>
      <c r="F80" s="35">
        <v>5</v>
      </c>
      <c r="G80" s="14">
        <v>3698.52</v>
      </c>
      <c r="H80" s="14">
        <v>18492.599999999999</v>
      </c>
    </row>
    <row r="81" spans="1:8" ht="33.950000000000003" customHeight="1" x14ac:dyDescent="0.25">
      <c r="A81" s="18">
        <v>43074</v>
      </c>
      <c r="B81" s="18">
        <v>43119</v>
      </c>
      <c r="C81" s="7" t="s">
        <v>163</v>
      </c>
      <c r="D81" s="11" t="s">
        <v>164</v>
      </c>
      <c r="E81" s="8" t="s">
        <v>6</v>
      </c>
      <c r="F81" s="35">
        <v>1</v>
      </c>
      <c r="G81" s="14">
        <v>3919.87</v>
      </c>
      <c r="H81" s="14">
        <v>3919.87</v>
      </c>
    </row>
    <row r="82" spans="1:8" ht="33.950000000000003" customHeight="1" x14ac:dyDescent="0.25">
      <c r="A82" s="18">
        <v>43074</v>
      </c>
      <c r="B82" s="18">
        <v>43119</v>
      </c>
      <c r="C82" s="7" t="s">
        <v>165</v>
      </c>
      <c r="D82" s="11" t="s">
        <v>166</v>
      </c>
      <c r="E82" s="8" t="s">
        <v>6</v>
      </c>
      <c r="F82" s="35">
        <v>3</v>
      </c>
      <c r="G82" s="14">
        <v>3601.69</v>
      </c>
      <c r="H82" s="14">
        <v>10805.07</v>
      </c>
    </row>
    <row r="83" spans="1:8" ht="33.950000000000003" customHeight="1" x14ac:dyDescent="0.25">
      <c r="A83" s="18">
        <v>43074</v>
      </c>
      <c r="B83" s="18">
        <v>43119</v>
      </c>
      <c r="C83" s="7" t="s">
        <v>167</v>
      </c>
      <c r="D83" s="11" t="s">
        <v>168</v>
      </c>
      <c r="E83" s="8" t="s">
        <v>6</v>
      </c>
      <c r="F83" s="35">
        <v>3</v>
      </c>
      <c r="G83" s="14">
        <v>6545</v>
      </c>
      <c r="H83" s="14">
        <v>19635</v>
      </c>
    </row>
    <row r="84" spans="1:8" ht="33.950000000000003" customHeight="1" x14ac:dyDescent="0.25">
      <c r="A84" s="18">
        <v>43074</v>
      </c>
      <c r="B84" s="18">
        <v>43119</v>
      </c>
      <c r="C84" s="7" t="s">
        <v>169</v>
      </c>
      <c r="D84" s="11" t="s">
        <v>170</v>
      </c>
      <c r="E84" s="8" t="s">
        <v>6</v>
      </c>
      <c r="F84" s="35">
        <v>2</v>
      </c>
      <c r="G84" s="14">
        <v>625</v>
      </c>
      <c r="H84" s="14">
        <v>1250</v>
      </c>
    </row>
    <row r="85" spans="1:8" ht="33.950000000000003" customHeight="1" x14ac:dyDescent="0.25">
      <c r="A85" s="18">
        <v>43074</v>
      </c>
      <c r="B85" s="18">
        <v>43119</v>
      </c>
      <c r="C85" s="7" t="s">
        <v>171</v>
      </c>
      <c r="D85" s="11" t="s">
        <v>172</v>
      </c>
      <c r="E85" s="8" t="s">
        <v>6</v>
      </c>
      <c r="F85" s="35">
        <v>10</v>
      </c>
      <c r="G85" s="14">
        <v>2552</v>
      </c>
      <c r="H85" s="14">
        <v>25520</v>
      </c>
    </row>
    <row r="86" spans="1:8" ht="33.950000000000003" customHeight="1" x14ac:dyDescent="0.25">
      <c r="A86" s="18">
        <v>43074</v>
      </c>
      <c r="B86" s="18">
        <v>43119</v>
      </c>
      <c r="C86" s="7" t="s">
        <v>173</v>
      </c>
      <c r="D86" s="11" t="s">
        <v>174</v>
      </c>
      <c r="E86" s="8" t="s">
        <v>6</v>
      </c>
      <c r="F86" s="35">
        <v>4</v>
      </c>
      <c r="G86" s="14">
        <v>3306.25</v>
      </c>
      <c r="H86" s="14">
        <v>13225</v>
      </c>
    </row>
    <row r="87" spans="1:8" ht="33.950000000000003" customHeight="1" x14ac:dyDescent="0.25">
      <c r="A87" s="18">
        <v>43074</v>
      </c>
      <c r="B87" s="18">
        <v>43119</v>
      </c>
      <c r="C87" s="7" t="s">
        <v>175</v>
      </c>
      <c r="D87" s="11" t="s">
        <v>176</v>
      </c>
      <c r="E87" s="8" t="s">
        <v>6</v>
      </c>
      <c r="F87" s="35">
        <v>3</v>
      </c>
      <c r="G87" s="14">
        <v>2005</v>
      </c>
      <c r="H87" s="14">
        <v>6015</v>
      </c>
    </row>
    <row r="88" spans="1:8" ht="33.950000000000003" customHeight="1" x14ac:dyDescent="0.25">
      <c r="A88" s="18">
        <v>43074</v>
      </c>
      <c r="B88" s="18">
        <v>43119</v>
      </c>
      <c r="C88" s="7" t="s">
        <v>177</v>
      </c>
      <c r="D88" s="11" t="s">
        <v>178</v>
      </c>
      <c r="E88" s="8" t="s">
        <v>6</v>
      </c>
      <c r="F88" s="35">
        <v>1</v>
      </c>
      <c r="G88" s="14">
        <v>3288.22</v>
      </c>
      <c r="H88" s="14">
        <v>3288.22</v>
      </c>
    </row>
    <row r="89" spans="1:8" ht="33.950000000000003" customHeight="1" x14ac:dyDescent="0.25">
      <c r="A89" s="18">
        <v>43074</v>
      </c>
      <c r="B89" s="18">
        <v>43119</v>
      </c>
      <c r="C89" s="7" t="s">
        <v>179</v>
      </c>
      <c r="D89" s="11" t="s">
        <v>180</v>
      </c>
      <c r="E89" s="8" t="s">
        <v>6</v>
      </c>
      <c r="F89" s="35">
        <v>1</v>
      </c>
      <c r="G89" s="14">
        <v>3602</v>
      </c>
      <c r="H89" s="14">
        <v>3602</v>
      </c>
    </row>
    <row r="90" spans="1:8" ht="33.950000000000003" customHeight="1" x14ac:dyDescent="0.25">
      <c r="A90" s="18">
        <v>43074</v>
      </c>
      <c r="B90" s="18">
        <v>43119</v>
      </c>
      <c r="C90" s="7" t="s">
        <v>181</v>
      </c>
      <c r="D90" s="11" t="s">
        <v>182</v>
      </c>
      <c r="E90" s="8" t="s">
        <v>6</v>
      </c>
      <c r="F90" s="35">
        <v>5</v>
      </c>
      <c r="G90" s="14">
        <v>4761</v>
      </c>
      <c r="H90" s="14">
        <v>23805</v>
      </c>
    </row>
    <row r="91" spans="1:8" ht="33.950000000000003" customHeight="1" x14ac:dyDescent="0.25">
      <c r="A91" s="18">
        <v>43074</v>
      </c>
      <c r="B91" s="18">
        <v>43119</v>
      </c>
      <c r="C91" s="7" t="s">
        <v>183</v>
      </c>
      <c r="D91" s="11" t="s">
        <v>184</v>
      </c>
      <c r="E91" s="8" t="s">
        <v>6</v>
      </c>
      <c r="F91" s="35">
        <v>6</v>
      </c>
      <c r="G91" s="14">
        <v>2040</v>
      </c>
      <c r="H91" s="14">
        <v>12240</v>
      </c>
    </row>
    <row r="92" spans="1:8" ht="33.950000000000003" customHeight="1" x14ac:dyDescent="0.25">
      <c r="A92" s="18">
        <v>43074</v>
      </c>
      <c r="B92" s="18">
        <v>43119</v>
      </c>
      <c r="C92" s="7" t="s">
        <v>185</v>
      </c>
      <c r="D92" s="11" t="s">
        <v>186</v>
      </c>
      <c r="E92" s="8" t="s">
        <v>6</v>
      </c>
      <c r="F92" s="35">
        <v>9</v>
      </c>
      <c r="G92" s="14">
        <v>4670</v>
      </c>
      <c r="H92" s="14">
        <v>42030</v>
      </c>
    </row>
    <row r="93" spans="1:8" ht="33.950000000000003" customHeight="1" x14ac:dyDescent="0.25">
      <c r="A93" s="18">
        <v>43074</v>
      </c>
      <c r="B93" s="18">
        <v>43119</v>
      </c>
      <c r="C93" s="7" t="s">
        <v>187</v>
      </c>
      <c r="D93" s="11" t="s">
        <v>188</v>
      </c>
      <c r="E93" s="8" t="s">
        <v>6</v>
      </c>
      <c r="F93" s="35">
        <v>8</v>
      </c>
      <c r="G93" s="14">
        <v>6737.8</v>
      </c>
      <c r="H93" s="14">
        <v>53902.400000000001</v>
      </c>
    </row>
    <row r="94" spans="1:8" ht="33.950000000000003" customHeight="1" x14ac:dyDescent="0.25">
      <c r="A94" s="18">
        <v>43074</v>
      </c>
      <c r="B94" s="18">
        <v>43119</v>
      </c>
      <c r="C94" s="7" t="s">
        <v>189</v>
      </c>
      <c r="D94" s="11" t="s">
        <v>190</v>
      </c>
      <c r="E94" s="8" t="s">
        <v>6</v>
      </c>
      <c r="F94" s="35">
        <v>9</v>
      </c>
      <c r="G94" s="14">
        <v>3540</v>
      </c>
      <c r="H94" s="14">
        <v>31860</v>
      </c>
    </row>
    <row r="95" spans="1:8" ht="33.950000000000003" customHeight="1" x14ac:dyDescent="0.25">
      <c r="A95" s="18">
        <v>43074</v>
      </c>
      <c r="B95" s="18">
        <v>43119</v>
      </c>
      <c r="C95" s="7" t="s">
        <v>191</v>
      </c>
      <c r="D95" s="11" t="s">
        <v>192</v>
      </c>
      <c r="E95" s="8" t="s">
        <v>6</v>
      </c>
      <c r="F95" s="35">
        <v>1</v>
      </c>
      <c r="G95" s="14">
        <v>1656.7</v>
      </c>
      <c r="H95" s="14">
        <v>1656.7</v>
      </c>
    </row>
    <row r="96" spans="1:8" ht="33.950000000000003" customHeight="1" x14ac:dyDescent="0.25">
      <c r="A96" s="18">
        <v>43074</v>
      </c>
      <c r="B96" s="18">
        <v>43119</v>
      </c>
      <c r="C96" s="7" t="s">
        <v>193</v>
      </c>
      <c r="D96" s="11" t="s">
        <v>194</v>
      </c>
      <c r="E96" s="8" t="s">
        <v>6</v>
      </c>
      <c r="F96" s="35">
        <v>1</v>
      </c>
      <c r="G96" s="14">
        <v>2749.74</v>
      </c>
      <c r="H96" s="14">
        <v>2749.74</v>
      </c>
    </row>
    <row r="97" spans="1:8" ht="33.950000000000003" customHeight="1" x14ac:dyDescent="0.25">
      <c r="A97" s="18">
        <v>43074</v>
      </c>
      <c r="B97" s="18">
        <v>43119</v>
      </c>
      <c r="C97" s="7" t="s">
        <v>195</v>
      </c>
      <c r="D97" s="11" t="s">
        <v>196</v>
      </c>
      <c r="E97" s="8" t="s">
        <v>6</v>
      </c>
      <c r="F97" s="35">
        <v>1</v>
      </c>
      <c r="G97" s="14">
        <v>2749.74</v>
      </c>
      <c r="H97" s="14">
        <v>2749.74</v>
      </c>
    </row>
    <row r="98" spans="1:8" ht="33.950000000000003" customHeight="1" x14ac:dyDescent="0.25">
      <c r="A98" s="18">
        <v>43074</v>
      </c>
      <c r="B98" s="18">
        <v>43119</v>
      </c>
      <c r="C98" s="7" t="s">
        <v>197</v>
      </c>
      <c r="D98" s="11" t="s">
        <v>198</v>
      </c>
      <c r="E98" s="8" t="s">
        <v>6</v>
      </c>
      <c r="F98" s="35">
        <v>1</v>
      </c>
      <c r="G98" s="14">
        <v>2749.74</v>
      </c>
      <c r="H98" s="14">
        <v>2749.74</v>
      </c>
    </row>
    <row r="99" spans="1:8" ht="33.950000000000003" customHeight="1" x14ac:dyDescent="0.25">
      <c r="A99" s="18">
        <v>43074</v>
      </c>
      <c r="B99" s="18">
        <v>43119</v>
      </c>
      <c r="C99" s="7" t="s">
        <v>199</v>
      </c>
      <c r="D99" s="11" t="s">
        <v>200</v>
      </c>
      <c r="E99" s="8" t="s">
        <v>6</v>
      </c>
      <c r="F99" s="35">
        <v>8</v>
      </c>
      <c r="G99" s="14">
        <v>1850</v>
      </c>
      <c r="H99" s="14">
        <v>14800</v>
      </c>
    </row>
    <row r="100" spans="1:8" ht="33.950000000000003" customHeight="1" x14ac:dyDescent="0.25">
      <c r="A100" s="18">
        <v>43074</v>
      </c>
      <c r="B100" s="18">
        <v>43119</v>
      </c>
      <c r="C100" s="7" t="s">
        <v>201</v>
      </c>
      <c r="D100" s="11" t="s">
        <v>202</v>
      </c>
      <c r="E100" s="8" t="s">
        <v>6</v>
      </c>
      <c r="F100" s="35">
        <v>5</v>
      </c>
      <c r="G100" s="14">
        <v>4030</v>
      </c>
      <c r="H100" s="14">
        <v>20150</v>
      </c>
    </row>
    <row r="101" spans="1:8" ht="33.950000000000003" customHeight="1" x14ac:dyDescent="0.25">
      <c r="A101" s="18">
        <v>43368</v>
      </c>
      <c r="B101" s="18">
        <v>43382</v>
      </c>
      <c r="C101" s="7" t="s">
        <v>203</v>
      </c>
      <c r="D101" s="11" t="s">
        <v>204</v>
      </c>
      <c r="E101" s="8" t="s">
        <v>6</v>
      </c>
      <c r="F101" s="35">
        <v>9</v>
      </c>
      <c r="G101" s="14">
        <v>2192.7800000000002</v>
      </c>
      <c r="H101" s="14">
        <v>19735.02</v>
      </c>
    </row>
    <row r="102" spans="1:8" ht="33.950000000000003" customHeight="1" x14ac:dyDescent="0.25">
      <c r="A102" s="18">
        <v>43368</v>
      </c>
      <c r="B102" s="18">
        <v>43382</v>
      </c>
      <c r="C102" s="7" t="s">
        <v>205</v>
      </c>
      <c r="D102" s="11" t="s">
        <v>206</v>
      </c>
      <c r="E102" s="8" t="s">
        <v>6</v>
      </c>
      <c r="F102" s="35">
        <v>199</v>
      </c>
      <c r="G102" s="14">
        <v>2996</v>
      </c>
      <c r="H102" s="14">
        <v>596204</v>
      </c>
    </row>
    <row r="103" spans="1:8" ht="33.950000000000003" customHeight="1" x14ac:dyDescent="0.25">
      <c r="A103" s="18">
        <v>43368</v>
      </c>
      <c r="B103" s="18">
        <v>43382</v>
      </c>
      <c r="C103" s="7" t="s">
        <v>207</v>
      </c>
      <c r="D103" s="11" t="s">
        <v>208</v>
      </c>
      <c r="E103" s="8" t="s">
        <v>6</v>
      </c>
      <c r="F103" s="35">
        <v>1</v>
      </c>
      <c r="G103" s="14">
        <v>6350</v>
      </c>
      <c r="H103" s="14">
        <v>6350</v>
      </c>
    </row>
    <row r="104" spans="1:8" ht="33.950000000000003" customHeight="1" x14ac:dyDescent="0.25">
      <c r="A104" s="18">
        <v>43368</v>
      </c>
      <c r="B104" s="18">
        <v>43382</v>
      </c>
      <c r="C104" s="7" t="s">
        <v>209</v>
      </c>
      <c r="D104" s="11" t="s">
        <v>210</v>
      </c>
      <c r="E104" s="8" t="s">
        <v>6</v>
      </c>
      <c r="F104" s="35">
        <v>1</v>
      </c>
      <c r="G104" s="14">
        <v>6450</v>
      </c>
      <c r="H104" s="14">
        <v>6450</v>
      </c>
    </row>
    <row r="105" spans="1:8" ht="33.950000000000003" customHeight="1" x14ac:dyDescent="0.25">
      <c r="A105" s="18">
        <v>43368</v>
      </c>
      <c r="B105" s="18">
        <v>43382</v>
      </c>
      <c r="C105" s="7" t="s">
        <v>211</v>
      </c>
      <c r="D105" s="11" t="s">
        <v>212</v>
      </c>
      <c r="E105" s="8" t="s">
        <v>6</v>
      </c>
      <c r="F105" s="35">
        <v>1</v>
      </c>
      <c r="G105" s="14">
        <v>6450</v>
      </c>
      <c r="H105" s="14">
        <v>6450</v>
      </c>
    </row>
    <row r="106" spans="1:8" ht="33.950000000000003" customHeight="1" x14ac:dyDescent="0.25">
      <c r="A106" s="18">
        <v>43368</v>
      </c>
      <c r="B106" s="18">
        <v>43382</v>
      </c>
      <c r="C106" s="7" t="s">
        <v>213</v>
      </c>
      <c r="D106" s="11" t="s">
        <v>214</v>
      </c>
      <c r="E106" s="8" t="s">
        <v>6</v>
      </c>
      <c r="F106" s="35">
        <v>19</v>
      </c>
      <c r="G106" s="14">
        <v>4092.85</v>
      </c>
      <c r="H106" s="14">
        <v>77764.149999999994</v>
      </c>
    </row>
    <row r="107" spans="1:8" ht="33.950000000000003" customHeight="1" x14ac:dyDescent="0.25">
      <c r="A107" s="18">
        <v>43368</v>
      </c>
      <c r="B107" s="18">
        <v>43382</v>
      </c>
      <c r="C107" s="7" t="s">
        <v>215</v>
      </c>
      <c r="D107" s="11" t="s">
        <v>216</v>
      </c>
      <c r="E107" s="8" t="s">
        <v>6</v>
      </c>
      <c r="F107" s="35">
        <v>18</v>
      </c>
      <c r="G107" s="14">
        <v>6993.47</v>
      </c>
      <c r="H107" s="14">
        <v>125882.46</v>
      </c>
    </row>
    <row r="108" spans="1:8" ht="33.950000000000003" customHeight="1" x14ac:dyDescent="0.25">
      <c r="A108" s="18">
        <v>43368</v>
      </c>
      <c r="B108" s="18">
        <v>43382</v>
      </c>
      <c r="C108" s="7" t="s">
        <v>217</v>
      </c>
      <c r="D108" s="11" t="s">
        <v>218</v>
      </c>
      <c r="E108" s="8" t="s">
        <v>6</v>
      </c>
      <c r="F108" s="35">
        <v>19</v>
      </c>
      <c r="G108" s="14">
        <v>6993.47</v>
      </c>
      <c r="H108" s="14">
        <v>132875.93</v>
      </c>
    </row>
    <row r="109" spans="1:8" ht="33.950000000000003" customHeight="1" x14ac:dyDescent="0.25">
      <c r="A109" s="18">
        <v>43368</v>
      </c>
      <c r="B109" s="18">
        <v>43382</v>
      </c>
      <c r="C109" s="7" t="s">
        <v>219</v>
      </c>
      <c r="D109" s="11" t="s">
        <v>220</v>
      </c>
      <c r="E109" s="8" t="s">
        <v>6</v>
      </c>
      <c r="F109" s="35">
        <v>20</v>
      </c>
      <c r="G109" s="14">
        <v>6993.47</v>
      </c>
      <c r="H109" s="14">
        <v>139869.4</v>
      </c>
    </row>
    <row r="110" spans="1:8" ht="33.950000000000003" customHeight="1" x14ac:dyDescent="0.25">
      <c r="A110" s="18">
        <v>43368</v>
      </c>
      <c r="B110" s="18">
        <v>43382</v>
      </c>
      <c r="C110" s="7" t="s">
        <v>221</v>
      </c>
      <c r="D110" s="11" t="s">
        <v>222</v>
      </c>
      <c r="E110" s="8" t="s">
        <v>6</v>
      </c>
      <c r="F110" s="35">
        <v>32</v>
      </c>
      <c r="G110" s="14">
        <v>7276.5</v>
      </c>
      <c r="H110" s="14">
        <v>232848</v>
      </c>
    </row>
    <row r="111" spans="1:8" ht="33.950000000000003" customHeight="1" x14ac:dyDescent="0.25">
      <c r="A111" s="18">
        <v>43074</v>
      </c>
      <c r="B111" s="18">
        <v>43119</v>
      </c>
      <c r="C111" s="7" t="s">
        <v>223</v>
      </c>
      <c r="D111" s="11" t="s">
        <v>224</v>
      </c>
      <c r="E111" s="8" t="s">
        <v>6</v>
      </c>
      <c r="F111" s="35">
        <v>2</v>
      </c>
      <c r="G111" s="14">
        <v>2252.92</v>
      </c>
      <c r="H111" s="14">
        <v>4505.84</v>
      </c>
    </row>
    <row r="112" spans="1:8" ht="33.950000000000003" customHeight="1" x14ac:dyDescent="0.25">
      <c r="A112" s="18">
        <v>43074</v>
      </c>
      <c r="B112" s="18">
        <v>43119</v>
      </c>
      <c r="C112" s="7" t="s">
        <v>225</v>
      </c>
      <c r="D112" s="11" t="s">
        <v>226</v>
      </c>
      <c r="E112" s="8" t="s">
        <v>6</v>
      </c>
      <c r="F112" s="35">
        <v>2</v>
      </c>
      <c r="G112" s="14">
        <v>5798.84</v>
      </c>
      <c r="H112" s="14">
        <v>11597.68</v>
      </c>
    </row>
    <row r="113" spans="1:8" ht="33.950000000000003" customHeight="1" x14ac:dyDescent="0.25">
      <c r="A113" s="18">
        <v>43074</v>
      </c>
      <c r="B113" s="18">
        <v>43119</v>
      </c>
      <c r="C113" s="7" t="s">
        <v>227</v>
      </c>
      <c r="D113" s="11" t="s">
        <v>228</v>
      </c>
      <c r="E113" s="8" t="s">
        <v>6</v>
      </c>
      <c r="F113" s="35">
        <v>22</v>
      </c>
      <c r="G113" s="14">
        <v>464</v>
      </c>
      <c r="H113" s="14">
        <v>10208</v>
      </c>
    </row>
    <row r="114" spans="1:8" ht="33.950000000000003" customHeight="1" x14ac:dyDescent="0.25">
      <c r="A114" s="18">
        <v>43074</v>
      </c>
      <c r="B114" s="18">
        <v>43119</v>
      </c>
      <c r="C114" s="7" t="s">
        <v>229</v>
      </c>
      <c r="D114" s="11" t="s">
        <v>230</v>
      </c>
      <c r="E114" s="8" t="s">
        <v>6</v>
      </c>
      <c r="F114" s="35">
        <v>4</v>
      </c>
      <c r="G114" s="14">
        <v>2380</v>
      </c>
      <c r="H114" s="14">
        <v>9520</v>
      </c>
    </row>
    <row r="115" spans="1:8" ht="33.950000000000003" customHeight="1" x14ac:dyDescent="0.25">
      <c r="A115" s="18">
        <v>43074</v>
      </c>
      <c r="B115" s="18">
        <v>43119</v>
      </c>
      <c r="C115" s="7" t="s">
        <v>231</v>
      </c>
      <c r="D115" s="11" t="s">
        <v>232</v>
      </c>
      <c r="E115" s="8" t="s">
        <v>6</v>
      </c>
      <c r="F115" s="35">
        <v>7</v>
      </c>
      <c r="G115" s="14">
        <v>326.2</v>
      </c>
      <c r="H115" s="14">
        <v>2283.4</v>
      </c>
    </row>
    <row r="116" spans="1:8" ht="33.950000000000003" customHeight="1" x14ac:dyDescent="0.25">
      <c r="A116" s="18">
        <v>43074</v>
      </c>
      <c r="B116" s="18">
        <v>43119</v>
      </c>
      <c r="C116" s="7" t="s">
        <v>233</v>
      </c>
      <c r="D116" s="11" t="s">
        <v>234</v>
      </c>
      <c r="E116" s="8" t="s">
        <v>6</v>
      </c>
      <c r="F116" s="35">
        <v>11</v>
      </c>
      <c r="G116" s="14">
        <v>150.6</v>
      </c>
      <c r="H116" s="14">
        <v>1656.6</v>
      </c>
    </row>
    <row r="117" spans="1:8" ht="33.950000000000003" customHeight="1" x14ac:dyDescent="0.25">
      <c r="A117" s="18">
        <v>43552</v>
      </c>
      <c r="B117" s="18">
        <v>43542</v>
      </c>
      <c r="C117" s="7" t="s">
        <v>235</v>
      </c>
      <c r="D117" s="11" t="s">
        <v>236</v>
      </c>
      <c r="E117" s="8" t="s">
        <v>6</v>
      </c>
      <c r="F117" s="35">
        <v>2891</v>
      </c>
      <c r="G117" s="14">
        <v>13.75</v>
      </c>
      <c r="H117" s="14">
        <v>39751.25</v>
      </c>
    </row>
    <row r="118" spans="1:8" ht="33.950000000000003" customHeight="1" x14ac:dyDescent="0.25">
      <c r="A118" s="18">
        <v>43244</v>
      </c>
      <c r="B118" s="18">
        <v>43632</v>
      </c>
      <c r="C118" s="7" t="s">
        <v>237</v>
      </c>
      <c r="D118" s="11" t="s">
        <v>238</v>
      </c>
      <c r="E118" s="8" t="s">
        <v>6</v>
      </c>
      <c r="F118" s="35">
        <v>58</v>
      </c>
      <c r="G118" s="14">
        <v>227.95</v>
      </c>
      <c r="H118" s="14">
        <v>13221.099999999999</v>
      </c>
    </row>
    <row r="119" spans="1:8" ht="33.950000000000003" customHeight="1" x14ac:dyDescent="0.25">
      <c r="A119" s="18">
        <v>43244</v>
      </c>
      <c r="B119" s="18">
        <v>43257</v>
      </c>
      <c r="C119" s="7" t="s">
        <v>239</v>
      </c>
      <c r="D119" s="11" t="s">
        <v>240</v>
      </c>
      <c r="E119" s="8" t="s">
        <v>6</v>
      </c>
      <c r="F119" s="35">
        <v>9800</v>
      </c>
      <c r="G119" s="14">
        <v>6.4</v>
      </c>
      <c r="H119" s="14">
        <v>62720</v>
      </c>
    </row>
    <row r="120" spans="1:8" ht="33.950000000000003" customHeight="1" x14ac:dyDescent="0.25">
      <c r="A120" s="18">
        <v>43115</v>
      </c>
      <c r="B120" s="18">
        <v>43609</v>
      </c>
      <c r="C120" s="7" t="s">
        <v>241</v>
      </c>
      <c r="D120" s="11" t="s">
        <v>242</v>
      </c>
      <c r="E120" s="8" t="s">
        <v>6</v>
      </c>
      <c r="F120" s="35">
        <v>80</v>
      </c>
      <c r="G120" s="14">
        <v>595</v>
      </c>
      <c r="H120" s="14">
        <v>47600</v>
      </c>
    </row>
    <row r="121" spans="1:8" ht="33.950000000000003" customHeight="1" x14ac:dyDescent="0.25">
      <c r="A121" s="18">
        <v>43115</v>
      </c>
      <c r="B121" s="18">
        <v>43609</v>
      </c>
      <c r="C121" s="7" t="s">
        <v>243</v>
      </c>
      <c r="D121" s="11" t="s">
        <v>244</v>
      </c>
      <c r="E121" s="8" t="s">
        <v>6</v>
      </c>
      <c r="F121" s="35">
        <v>53</v>
      </c>
      <c r="G121" s="14">
        <v>325</v>
      </c>
      <c r="H121" s="14">
        <v>17225</v>
      </c>
    </row>
    <row r="122" spans="1:8" ht="33.950000000000003" customHeight="1" x14ac:dyDescent="0.25">
      <c r="A122" s="18">
        <v>43115</v>
      </c>
      <c r="B122" s="18">
        <v>43143</v>
      </c>
      <c r="C122" s="7" t="s">
        <v>245</v>
      </c>
      <c r="D122" s="11" t="s">
        <v>246</v>
      </c>
      <c r="E122" s="8" t="s">
        <v>6</v>
      </c>
      <c r="F122" s="35">
        <v>9</v>
      </c>
      <c r="G122" s="14">
        <v>595</v>
      </c>
      <c r="H122" s="14">
        <v>5355</v>
      </c>
    </row>
    <row r="123" spans="1:8" ht="33.950000000000003" customHeight="1" x14ac:dyDescent="0.25">
      <c r="A123" s="18">
        <v>43244</v>
      </c>
      <c r="B123" s="18">
        <v>43594</v>
      </c>
      <c r="C123" s="7" t="s">
        <v>247</v>
      </c>
      <c r="D123" s="11" t="s">
        <v>248</v>
      </c>
      <c r="E123" s="8" t="s">
        <v>6</v>
      </c>
      <c r="F123" s="35">
        <v>2600</v>
      </c>
      <c r="G123" s="14">
        <v>5.9</v>
      </c>
      <c r="H123" s="14">
        <v>15340.000000000002</v>
      </c>
    </row>
    <row r="124" spans="1:8" ht="33.950000000000003" customHeight="1" x14ac:dyDescent="0.25">
      <c r="A124" s="18">
        <v>43244</v>
      </c>
      <c r="B124" s="18">
        <v>43594</v>
      </c>
      <c r="C124" s="7" t="s">
        <v>568</v>
      </c>
      <c r="D124" s="11" t="s">
        <v>569</v>
      </c>
      <c r="E124" s="8" t="s">
        <v>6</v>
      </c>
      <c r="F124" s="35">
        <v>7500</v>
      </c>
      <c r="G124" s="14">
        <v>4.8</v>
      </c>
      <c r="H124" s="14">
        <v>36000</v>
      </c>
    </row>
    <row r="125" spans="1:8" ht="33.950000000000003" customHeight="1" x14ac:dyDescent="0.25">
      <c r="A125" s="18">
        <v>43115</v>
      </c>
      <c r="B125" s="18">
        <v>43143</v>
      </c>
      <c r="C125" s="7" t="s">
        <v>249</v>
      </c>
      <c r="D125" s="11" t="s">
        <v>250</v>
      </c>
      <c r="E125" s="8" t="s">
        <v>6</v>
      </c>
      <c r="F125" s="35">
        <v>265</v>
      </c>
      <c r="G125" s="14">
        <v>250</v>
      </c>
      <c r="H125" s="14">
        <v>66250</v>
      </c>
    </row>
    <row r="126" spans="1:8" ht="33.950000000000003" customHeight="1" x14ac:dyDescent="0.25">
      <c r="A126" s="18">
        <v>43244</v>
      </c>
      <c r="B126" s="18">
        <v>43297</v>
      </c>
      <c r="C126" s="7" t="s">
        <v>251</v>
      </c>
      <c r="D126" s="11" t="s">
        <v>252</v>
      </c>
      <c r="E126" s="8" t="s">
        <v>6</v>
      </c>
      <c r="F126" s="35">
        <v>632</v>
      </c>
      <c r="G126" s="14">
        <v>361.9</v>
      </c>
      <c r="H126" s="14">
        <v>228720.8</v>
      </c>
    </row>
    <row r="127" spans="1:8" ht="33.950000000000003" customHeight="1" x14ac:dyDescent="0.25">
      <c r="A127" s="18">
        <v>42043</v>
      </c>
      <c r="B127" s="18">
        <v>42143</v>
      </c>
      <c r="C127" s="7" t="s">
        <v>253</v>
      </c>
      <c r="D127" s="11" t="s">
        <v>254</v>
      </c>
      <c r="E127" s="8" t="s">
        <v>6</v>
      </c>
      <c r="F127" s="35">
        <v>42</v>
      </c>
      <c r="G127" s="14">
        <v>1820</v>
      </c>
      <c r="H127" s="14">
        <v>76440</v>
      </c>
    </row>
    <row r="128" spans="1:8" ht="33.950000000000003" customHeight="1" x14ac:dyDescent="0.25">
      <c r="A128" s="18">
        <v>43060</v>
      </c>
      <c r="B128" s="18">
        <v>43500</v>
      </c>
      <c r="C128" s="7" t="s">
        <v>255</v>
      </c>
      <c r="D128" s="11" t="s">
        <v>594</v>
      </c>
      <c r="E128" s="8" t="s">
        <v>6</v>
      </c>
      <c r="F128" s="35">
        <v>48</v>
      </c>
      <c r="G128" s="14">
        <v>105</v>
      </c>
      <c r="H128" s="14">
        <v>5040</v>
      </c>
    </row>
    <row r="129" spans="1:8" ht="33.950000000000003" customHeight="1" x14ac:dyDescent="0.25">
      <c r="A129" s="18">
        <v>43490</v>
      </c>
      <c r="B129" s="18">
        <v>43334</v>
      </c>
      <c r="C129" s="7" t="s">
        <v>257</v>
      </c>
      <c r="D129" s="11" t="s">
        <v>258</v>
      </c>
      <c r="E129" s="8" t="s">
        <v>6</v>
      </c>
      <c r="F129" s="35">
        <v>77</v>
      </c>
      <c r="G129" s="14">
        <v>40</v>
      </c>
      <c r="H129" s="14">
        <v>3080</v>
      </c>
    </row>
    <row r="130" spans="1:8" ht="33.950000000000003" customHeight="1" x14ac:dyDescent="0.25">
      <c r="A130" s="18">
        <v>43552</v>
      </c>
      <c r="B130" s="18">
        <v>43563</v>
      </c>
      <c r="C130" s="7" t="s">
        <v>259</v>
      </c>
      <c r="D130" s="11" t="s">
        <v>260</v>
      </c>
      <c r="E130" s="8" t="s">
        <v>6</v>
      </c>
      <c r="F130" s="35">
        <v>88</v>
      </c>
      <c r="G130" s="14">
        <v>80.510000000000005</v>
      </c>
      <c r="H130" s="14">
        <v>7084.88</v>
      </c>
    </row>
    <row r="131" spans="1:8" ht="33.950000000000003" customHeight="1" x14ac:dyDescent="0.25">
      <c r="A131" s="18">
        <v>43552</v>
      </c>
      <c r="B131" s="18">
        <v>43381</v>
      </c>
      <c r="C131" s="7" t="s">
        <v>261</v>
      </c>
      <c r="D131" s="11" t="s">
        <v>262</v>
      </c>
      <c r="E131" s="8" t="s">
        <v>6</v>
      </c>
      <c r="F131" s="35">
        <v>70</v>
      </c>
      <c r="G131" s="14">
        <v>1900</v>
      </c>
      <c r="H131" s="14">
        <v>133000</v>
      </c>
    </row>
    <row r="132" spans="1:8" ht="33.950000000000003" customHeight="1" x14ac:dyDescent="0.25">
      <c r="A132" s="18">
        <v>43552</v>
      </c>
      <c r="B132" s="18">
        <v>43381</v>
      </c>
      <c r="C132" s="7" t="s">
        <v>263</v>
      </c>
      <c r="D132" s="11" t="s">
        <v>264</v>
      </c>
      <c r="E132" s="8" t="s">
        <v>6</v>
      </c>
      <c r="F132" s="35">
        <v>157</v>
      </c>
      <c r="G132" s="14">
        <v>400</v>
      </c>
      <c r="H132" s="14">
        <v>62800</v>
      </c>
    </row>
    <row r="133" spans="1:8" ht="33.950000000000003" customHeight="1" x14ac:dyDescent="0.25">
      <c r="A133" s="18">
        <v>43552</v>
      </c>
      <c r="B133" s="18">
        <v>42898</v>
      </c>
      <c r="C133" s="7" t="s">
        <v>265</v>
      </c>
      <c r="D133" s="11" t="s">
        <v>266</v>
      </c>
      <c r="E133" s="8" t="s">
        <v>6</v>
      </c>
      <c r="F133" s="35">
        <v>11</v>
      </c>
      <c r="G133" s="14">
        <v>1900</v>
      </c>
      <c r="H133" s="14">
        <v>20900</v>
      </c>
    </row>
    <row r="134" spans="1:8" ht="33.950000000000003" customHeight="1" x14ac:dyDescent="0.25">
      <c r="A134" s="18">
        <v>43552</v>
      </c>
      <c r="B134" s="18">
        <v>43084</v>
      </c>
      <c r="C134" s="7" t="s">
        <v>267</v>
      </c>
      <c r="D134" s="11" t="s">
        <v>268</v>
      </c>
      <c r="E134" s="8" t="s">
        <v>6</v>
      </c>
      <c r="F134" s="35">
        <v>150</v>
      </c>
      <c r="G134" s="14">
        <v>122</v>
      </c>
      <c r="H134" s="14">
        <v>18300</v>
      </c>
    </row>
    <row r="135" spans="1:8" ht="33.950000000000003" customHeight="1" x14ac:dyDescent="0.25">
      <c r="A135" s="18">
        <v>43552</v>
      </c>
      <c r="B135" s="18">
        <v>43552</v>
      </c>
      <c r="C135" s="7" t="s">
        <v>269</v>
      </c>
      <c r="D135" s="11" t="s">
        <v>270</v>
      </c>
      <c r="E135" s="8" t="s">
        <v>6</v>
      </c>
      <c r="F135" s="35">
        <v>109</v>
      </c>
      <c r="G135" s="14">
        <v>3.35</v>
      </c>
      <c r="H135" s="14">
        <v>365.15000000000003</v>
      </c>
    </row>
    <row r="136" spans="1:8" ht="33.950000000000003" customHeight="1" x14ac:dyDescent="0.25">
      <c r="A136" s="18">
        <v>43552</v>
      </c>
      <c r="B136" s="18">
        <v>43600</v>
      </c>
      <c r="C136" s="7" t="s">
        <v>271</v>
      </c>
      <c r="D136" s="11" t="s">
        <v>272</v>
      </c>
      <c r="E136" s="8" t="s">
        <v>6</v>
      </c>
      <c r="F136" s="35">
        <v>1783</v>
      </c>
      <c r="G136" s="14">
        <v>28</v>
      </c>
      <c r="H136" s="14">
        <v>49924</v>
      </c>
    </row>
    <row r="137" spans="1:8" ht="33.950000000000003" customHeight="1" x14ac:dyDescent="0.25">
      <c r="A137" s="18">
        <v>43552</v>
      </c>
      <c r="B137" s="18">
        <v>43552</v>
      </c>
      <c r="C137" s="7" t="s">
        <v>273</v>
      </c>
      <c r="D137" s="11" t="s">
        <v>274</v>
      </c>
      <c r="E137" s="8" t="s">
        <v>6</v>
      </c>
      <c r="F137" s="35">
        <v>36</v>
      </c>
      <c r="G137" s="14">
        <v>16.100000000000001</v>
      </c>
      <c r="H137" s="14">
        <v>579.6</v>
      </c>
    </row>
    <row r="138" spans="1:8" ht="33.950000000000003" customHeight="1" x14ac:dyDescent="0.25">
      <c r="A138" s="18">
        <v>43552</v>
      </c>
      <c r="B138" s="18">
        <v>43605</v>
      </c>
      <c r="C138" s="7" t="s">
        <v>275</v>
      </c>
      <c r="D138" s="11" t="s">
        <v>276</v>
      </c>
      <c r="E138" s="8" t="s">
        <v>6</v>
      </c>
      <c r="F138" s="35">
        <v>36</v>
      </c>
      <c r="G138" s="14">
        <v>19.04</v>
      </c>
      <c r="H138" s="14">
        <v>685.43999999999994</v>
      </c>
    </row>
    <row r="139" spans="1:8" ht="33.950000000000003" customHeight="1" x14ac:dyDescent="0.25">
      <c r="A139" s="18">
        <v>43552</v>
      </c>
      <c r="B139" s="18">
        <v>43605</v>
      </c>
      <c r="C139" s="7" t="s">
        <v>277</v>
      </c>
      <c r="D139" s="11" t="s">
        <v>278</v>
      </c>
      <c r="E139" s="8" t="s">
        <v>6</v>
      </c>
      <c r="F139" s="35">
        <v>169</v>
      </c>
      <c r="G139" s="14">
        <v>43.88</v>
      </c>
      <c r="H139" s="14">
        <v>7415.72</v>
      </c>
    </row>
    <row r="140" spans="1:8" ht="33.950000000000003" customHeight="1" x14ac:dyDescent="0.25">
      <c r="A140" s="18">
        <v>43552</v>
      </c>
      <c r="B140" s="18">
        <v>43542</v>
      </c>
      <c r="C140" s="7" t="s">
        <v>279</v>
      </c>
      <c r="D140" s="11" t="s">
        <v>280</v>
      </c>
      <c r="E140" s="8" t="s">
        <v>6</v>
      </c>
      <c r="F140" s="35">
        <v>42</v>
      </c>
      <c r="G140" s="14">
        <v>26.23</v>
      </c>
      <c r="H140" s="14">
        <v>1101.6600000000001</v>
      </c>
    </row>
    <row r="141" spans="1:8" ht="33.950000000000003" customHeight="1" x14ac:dyDescent="0.25">
      <c r="A141" s="18">
        <v>43552</v>
      </c>
      <c r="B141" s="18">
        <v>43605</v>
      </c>
      <c r="C141" s="7" t="s">
        <v>281</v>
      </c>
      <c r="D141" s="11" t="s">
        <v>282</v>
      </c>
      <c r="E141" s="8" t="s">
        <v>6</v>
      </c>
      <c r="F141" s="35">
        <v>264</v>
      </c>
      <c r="G141" s="14">
        <v>20.34</v>
      </c>
      <c r="H141" s="14">
        <v>5369.76</v>
      </c>
    </row>
    <row r="142" spans="1:8" ht="33.950000000000003" customHeight="1" x14ac:dyDescent="0.25">
      <c r="A142" s="18">
        <v>43552</v>
      </c>
      <c r="B142" s="18">
        <v>43605</v>
      </c>
      <c r="C142" s="7" t="s">
        <v>283</v>
      </c>
      <c r="D142" s="11" t="s">
        <v>284</v>
      </c>
      <c r="E142" s="8" t="s">
        <v>6</v>
      </c>
      <c r="F142" s="35">
        <v>381</v>
      </c>
      <c r="G142" s="14">
        <v>6.77</v>
      </c>
      <c r="H142" s="14">
        <v>2579.37</v>
      </c>
    </row>
    <row r="143" spans="1:8" ht="33.950000000000003" customHeight="1" x14ac:dyDescent="0.25">
      <c r="A143" s="18">
        <v>43552</v>
      </c>
      <c r="B143" s="18">
        <v>43607</v>
      </c>
      <c r="C143" s="7" t="s">
        <v>285</v>
      </c>
      <c r="D143" s="11" t="s">
        <v>286</v>
      </c>
      <c r="E143" s="8" t="s">
        <v>6</v>
      </c>
      <c r="F143" s="35">
        <v>21</v>
      </c>
      <c r="G143" s="14">
        <v>13.98</v>
      </c>
      <c r="H143" s="14">
        <v>293.58</v>
      </c>
    </row>
    <row r="144" spans="1:8" ht="33.950000000000003" customHeight="1" x14ac:dyDescent="0.25">
      <c r="A144" s="18">
        <v>43552</v>
      </c>
      <c r="B144" s="18">
        <v>43395</v>
      </c>
      <c r="C144" s="7" t="s">
        <v>287</v>
      </c>
      <c r="D144" s="11" t="s">
        <v>288</v>
      </c>
      <c r="E144" s="8" t="s">
        <v>6</v>
      </c>
      <c r="F144" s="35">
        <v>14</v>
      </c>
      <c r="G144" s="14">
        <v>58.89</v>
      </c>
      <c r="H144" s="14">
        <v>824.46</v>
      </c>
    </row>
    <row r="145" spans="1:8" ht="33.950000000000003" customHeight="1" x14ac:dyDescent="0.25">
      <c r="A145" s="18">
        <v>43552</v>
      </c>
      <c r="B145" s="18">
        <v>43605</v>
      </c>
      <c r="C145" s="7" t="s">
        <v>552</v>
      </c>
      <c r="D145" s="11" t="s">
        <v>553</v>
      </c>
      <c r="E145" s="8" t="s">
        <v>6</v>
      </c>
      <c r="F145" s="35">
        <v>1384</v>
      </c>
      <c r="G145" s="14">
        <v>18.399999999999999</v>
      </c>
      <c r="H145" s="14">
        <v>25465.599999999999</v>
      </c>
    </row>
    <row r="146" spans="1:8" ht="33.950000000000003" customHeight="1" x14ac:dyDescent="0.25">
      <c r="A146" s="18">
        <v>43552</v>
      </c>
      <c r="B146" s="18">
        <v>43605</v>
      </c>
      <c r="C146" s="7" t="s">
        <v>289</v>
      </c>
      <c r="D146" s="11" t="s">
        <v>290</v>
      </c>
      <c r="E146" s="8" t="s">
        <v>6</v>
      </c>
      <c r="F146" s="35">
        <v>886</v>
      </c>
      <c r="G146" s="14">
        <v>18.399999999999999</v>
      </c>
      <c r="H146" s="14">
        <v>16302.4</v>
      </c>
    </row>
    <row r="147" spans="1:8" ht="33.950000000000003" customHeight="1" x14ac:dyDescent="0.25">
      <c r="A147" s="18">
        <v>43552</v>
      </c>
      <c r="B147" s="18">
        <v>43601</v>
      </c>
      <c r="C147" s="7" t="s">
        <v>291</v>
      </c>
      <c r="D147" s="11" t="s">
        <v>292</v>
      </c>
      <c r="E147" s="8" t="s">
        <v>6</v>
      </c>
      <c r="F147" s="35">
        <v>8</v>
      </c>
      <c r="G147" s="14">
        <v>196</v>
      </c>
      <c r="H147" s="14">
        <v>1568</v>
      </c>
    </row>
    <row r="148" spans="1:8" ht="33.950000000000003" customHeight="1" x14ac:dyDescent="0.25">
      <c r="A148" s="18">
        <v>43552</v>
      </c>
      <c r="B148" s="18">
        <v>43552</v>
      </c>
      <c r="C148" s="7" t="s">
        <v>554</v>
      </c>
      <c r="D148" s="11" t="s">
        <v>555</v>
      </c>
      <c r="E148" s="8" t="s">
        <v>6</v>
      </c>
      <c r="F148" s="35">
        <v>24</v>
      </c>
      <c r="G148" s="14">
        <v>196</v>
      </c>
      <c r="H148" s="14">
        <v>4704</v>
      </c>
    </row>
    <row r="149" spans="1:8" ht="33.950000000000003" customHeight="1" x14ac:dyDescent="0.25">
      <c r="A149" s="18">
        <v>43552</v>
      </c>
      <c r="B149" s="18">
        <v>43605</v>
      </c>
      <c r="C149" s="7" t="s">
        <v>556</v>
      </c>
      <c r="D149" s="11" t="s">
        <v>557</v>
      </c>
      <c r="E149" s="8" t="s">
        <v>6</v>
      </c>
      <c r="F149" s="35">
        <v>184</v>
      </c>
      <c r="G149" s="14">
        <v>30</v>
      </c>
      <c r="H149" s="14">
        <v>5520</v>
      </c>
    </row>
    <row r="150" spans="1:8" ht="33.950000000000003" customHeight="1" x14ac:dyDescent="0.25">
      <c r="A150" s="18">
        <v>43552</v>
      </c>
      <c r="B150" s="18">
        <v>43605</v>
      </c>
      <c r="C150" s="7" t="s">
        <v>293</v>
      </c>
      <c r="D150" s="11" t="s">
        <v>294</v>
      </c>
      <c r="E150" s="8" t="s">
        <v>6</v>
      </c>
      <c r="F150" s="35">
        <v>236</v>
      </c>
      <c r="G150" s="14">
        <v>14.37</v>
      </c>
      <c r="H150" s="14">
        <v>3391.3199999999997</v>
      </c>
    </row>
    <row r="151" spans="1:8" ht="33.950000000000003" customHeight="1" x14ac:dyDescent="0.25">
      <c r="A151" s="18">
        <v>43552</v>
      </c>
      <c r="B151" s="18">
        <v>43605</v>
      </c>
      <c r="C151" s="7" t="s">
        <v>579</v>
      </c>
      <c r="D151" s="11" t="s">
        <v>580</v>
      </c>
      <c r="E151" s="8" t="s">
        <v>6</v>
      </c>
      <c r="F151" s="35">
        <v>70</v>
      </c>
      <c r="G151" s="14">
        <v>350</v>
      </c>
      <c r="H151" s="14">
        <v>24500</v>
      </c>
    </row>
    <row r="152" spans="1:8" ht="33.950000000000003" customHeight="1" x14ac:dyDescent="0.25">
      <c r="A152" s="18">
        <v>43552</v>
      </c>
      <c r="B152" s="18">
        <v>43615</v>
      </c>
      <c r="C152" s="7" t="s">
        <v>295</v>
      </c>
      <c r="D152" s="11" t="s">
        <v>296</v>
      </c>
      <c r="E152" s="8" t="s">
        <v>6</v>
      </c>
      <c r="F152" s="35">
        <v>108</v>
      </c>
      <c r="G152" s="14">
        <v>155.51</v>
      </c>
      <c r="H152" s="14">
        <v>16795.079999999998</v>
      </c>
    </row>
    <row r="153" spans="1:8" ht="33.950000000000003" customHeight="1" x14ac:dyDescent="0.25">
      <c r="A153" s="18">
        <v>43552</v>
      </c>
      <c r="B153" s="18">
        <v>43605</v>
      </c>
      <c r="C153" s="7" t="s">
        <v>297</v>
      </c>
      <c r="D153" s="11" t="s">
        <v>298</v>
      </c>
      <c r="E153" s="8" t="s">
        <v>6</v>
      </c>
      <c r="F153" s="35">
        <v>776</v>
      </c>
      <c r="G153" s="14">
        <v>23.73</v>
      </c>
      <c r="H153" s="14">
        <v>18414.48</v>
      </c>
    </row>
    <row r="154" spans="1:8" ht="33.950000000000003" customHeight="1" x14ac:dyDescent="0.25">
      <c r="A154" s="18">
        <v>43552</v>
      </c>
      <c r="B154" s="18">
        <v>43605</v>
      </c>
      <c r="C154" s="7" t="s">
        <v>299</v>
      </c>
      <c r="D154" s="11" t="s">
        <v>300</v>
      </c>
      <c r="E154" s="8" t="s">
        <v>6</v>
      </c>
      <c r="F154" s="35">
        <v>57</v>
      </c>
      <c r="G154" s="14">
        <v>33.049999999999997</v>
      </c>
      <c r="H154" s="14">
        <v>1883.85</v>
      </c>
    </row>
    <row r="155" spans="1:8" ht="33.950000000000003" customHeight="1" x14ac:dyDescent="0.25">
      <c r="A155" s="18">
        <v>43552</v>
      </c>
      <c r="B155" s="18">
        <v>43605</v>
      </c>
      <c r="C155" s="7" t="s">
        <v>558</v>
      </c>
      <c r="D155" s="11" t="s">
        <v>560</v>
      </c>
      <c r="E155" s="8" t="s">
        <v>6</v>
      </c>
      <c r="F155" s="35">
        <v>81</v>
      </c>
      <c r="G155" s="14">
        <v>4.88</v>
      </c>
      <c r="H155" s="14">
        <v>395.28</v>
      </c>
    </row>
    <row r="156" spans="1:8" ht="33.950000000000003" customHeight="1" x14ac:dyDescent="0.25">
      <c r="A156" s="18">
        <v>43552</v>
      </c>
      <c r="B156" s="18">
        <v>43605</v>
      </c>
      <c r="C156" s="7" t="s">
        <v>559</v>
      </c>
      <c r="D156" s="11" t="s">
        <v>561</v>
      </c>
      <c r="E156" s="8" t="s">
        <v>6</v>
      </c>
      <c r="F156" s="35">
        <v>120</v>
      </c>
      <c r="G156" s="14">
        <v>4.88</v>
      </c>
      <c r="H156" s="14">
        <v>585.6</v>
      </c>
    </row>
    <row r="157" spans="1:8" ht="33.950000000000003" customHeight="1" x14ac:dyDescent="0.25">
      <c r="A157" s="18">
        <v>43552</v>
      </c>
      <c r="B157" s="18">
        <v>43605</v>
      </c>
      <c r="C157" s="7" t="s">
        <v>301</v>
      </c>
      <c r="D157" s="11" t="s">
        <v>302</v>
      </c>
      <c r="E157" s="8" t="s">
        <v>6</v>
      </c>
      <c r="F157" s="35">
        <v>120</v>
      </c>
      <c r="G157" s="14">
        <v>4.88</v>
      </c>
      <c r="H157" s="14">
        <v>585.6</v>
      </c>
    </row>
    <row r="158" spans="1:8" ht="33.950000000000003" customHeight="1" x14ac:dyDescent="0.25">
      <c r="A158" s="18">
        <v>43552</v>
      </c>
      <c r="B158" s="18">
        <v>43605</v>
      </c>
      <c r="C158" s="7" t="s">
        <v>303</v>
      </c>
      <c r="D158" s="11" t="s">
        <v>304</v>
      </c>
      <c r="E158" s="8" t="s">
        <v>6</v>
      </c>
      <c r="F158" s="35">
        <v>3468</v>
      </c>
      <c r="G158" s="14">
        <v>2.5</v>
      </c>
      <c r="H158" s="14">
        <v>8670</v>
      </c>
    </row>
    <row r="159" spans="1:8" ht="33.950000000000003" customHeight="1" x14ac:dyDescent="0.25">
      <c r="A159" s="18">
        <v>43552</v>
      </c>
      <c r="B159" s="18">
        <v>43607</v>
      </c>
      <c r="C159" s="7" t="s">
        <v>305</v>
      </c>
      <c r="D159" s="11" t="s">
        <v>306</v>
      </c>
      <c r="E159" s="8" t="s">
        <v>6</v>
      </c>
      <c r="F159" s="35">
        <v>2290</v>
      </c>
      <c r="G159" s="14">
        <v>20.7</v>
      </c>
      <c r="H159" s="14">
        <v>47403</v>
      </c>
    </row>
    <row r="160" spans="1:8" ht="33.950000000000003" customHeight="1" x14ac:dyDescent="0.25">
      <c r="A160" s="18">
        <v>43552</v>
      </c>
      <c r="B160" s="18">
        <v>43607</v>
      </c>
      <c r="C160" s="7" t="s">
        <v>307</v>
      </c>
      <c r="D160" s="11" t="s">
        <v>308</v>
      </c>
      <c r="E160" s="8" t="s">
        <v>6</v>
      </c>
      <c r="F160" s="35">
        <v>3945</v>
      </c>
      <c r="G160" s="14">
        <v>12.54</v>
      </c>
      <c r="H160" s="14">
        <v>49470.299999999996</v>
      </c>
    </row>
    <row r="161" spans="1:8" ht="33.950000000000003" customHeight="1" x14ac:dyDescent="0.25">
      <c r="A161" s="18">
        <v>43552</v>
      </c>
      <c r="B161" s="18">
        <v>43605</v>
      </c>
      <c r="C161" s="7" t="s">
        <v>309</v>
      </c>
      <c r="D161" s="11" t="s">
        <v>310</v>
      </c>
      <c r="E161" s="8" t="s">
        <v>6</v>
      </c>
      <c r="F161" s="35">
        <v>217</v>
      </c>
      <c r="G161" s="14">
        <v>7.2</v>
      </c>
      <c r="H161" s="14">
        <v>1562.4</v>
      </c>
    </row>
    <row r="162" spans="1:8" ht="33.950000000000003" customHeight="1" x14ac:dyDescent="0.25">
      <c r="A162" s="18">
        <v>42877</v>
      </c>
      <c r="B162" s="18">
        <v>42898</v>
      </c>
      <c r="C162" s="7" t="s">
        <v>311</v>
      </c>
      <c r="D162" s="11" t="s">
        <v>312</v>
      </c>
      <c r="E162" s="8" t="s">
        <v>6</v>
      </c>
      <c r="F162" s="35">
        <v>10</v>
      </c>
      <c r="G162" s="14">
        <v>1049</v>
      </c>
      <c r="H162" s="14">
        <v>10490</v>
      </c>
    </row>
    <row r="163" spans="1:8" ht="33.950000000000003" customHeight="1" x14ac:dyDescent="0.25">
      <c r="A163" s="18">
        <v>42877</v>
      </c>
      <c r="B163" s="18">
        <v>42898</v>
      </c>
      <c r="C163" s="7" t="s">
        <v>313</v>
      </c>
      <c r="D163" s="11" t="s">
        <v>314</v>
      </c>
      <c r="E163" s="8" t="s">
        <v>6</v>
      </c>
      <c r="F163" s="35">
        <v>15</v>
      </c>
      <c r="G163" s="14">
        <v>1750</v>
      </c>
      <c r="H163" s="14">
        <v>26250</v>
      </c>
    </row>
    <row r="164" spans="1:8" ht="33.950000000000003" customHeight="1" x14ac:dyDescent="0.25">
      <c r="A164" s="18">
        <v>42877</v>
      </c>
      <c r="B164" s="18">
        <v>42898</v>
      </c>
      <c r="C164" s="7" t="s">
        <v>315</v>
      </c>
      <c r="D164" s="11" t="s">
        <v>316</v>
      </c>
      <c r="E164" s="8" t="s">
        <v>6</v>
      </c>
      <c r="F164" s="35">
        <v>10</v>
      </c>
      <c r="G164" s="14">
        <v>2117</v>
      </c>
      <c r="H164" s="14">
        <v>21170</v>
      </c>
    </row>
    <row r="165" spans="1:8" ht="33.950000000000003" customHeight="1" x14ac:dyDescent="0.25">
      <c r="A165" s="18">
        <v>42877</v>
      </c>
      <c r="B165" s="18">
        <v>42898</v>
      </c>
      <c r="C165" s="7" t="s">
        <v>317</v>
      </c>
      <c r="D165" s="11" t="s">
        <v>318</v>
      </c>
      <c r="E165" s="8" t="s">
        <v>6</v>
      </c>
      <c r="F165" s="35">
        <v>13</v>
      </c>
      <c r="G165" s="14">
        <v>464</v>
      </c>
      <c r="H165" s="14">
        <v>6032</v>
      </c>
    </row>
    <row r="166" spans="1:8" ht="33.950000000000003" customHeight="1" x14ac:dyDescent="0.25">
      <c r="A166" s="18">
        <v>42877</v>
      </c>
      <c r="B166" s="18">
        <v>42898</v>
      </c>
      <c r="C166" s="7" t="s">
        <v>319</v>
      </c>
      <c r="D166" s="11" t="s">
        <v>320</v>
      </c>
      <c r="E166" s="8" t="s">
        <v>6</v>
      </c>
      <c r="F166" s="35">
        <v>3</v>
      </c>
      <c r="G166" s="14">
        <v>1241.2</v>
      </c>
      <c r="H166" s="14">
        <v>3723.6000000000004</v>
      </c>
    </row>
    <row r="167" spans="1:8" ht="33.950000000000003" customHeight="1" x14ac:dyDescent="0.25">
      <c r="A167" s="18">
        <v>42877</v>
      </c>
      <c r="B167" s="18">
        <v>42898</v>
      </c>
      <c r="C167" s="7" t="s">
        <v>321</v>
      </c>
      <c r="D167" s="11" t="s">
        <v>322</v>
      </c>
      <c r="E167" s="8" t="s">
        <v>6</v>
      </c>
      <c r="F167" s="35">
        <v>10</v>
      </c>
      <c r="G167" s="14">
        <v>1171.5999999999999</v>
      </c>
      <c r="H167" s="14">
        <v>11716</v>
      </c>
    </row>
    <row r="168" spans="1:8" ht="33.950000000000003" customHeight="1" x14ac:dyDescent="0.25">
      <c r="A168" s="18">
        <v>43552</v>
      </c>
      <c r="B168" s="18">
        <v>43501</v>
      </c>
      <c r="C168" s="7" t="s">
        <v>323</v>
      </c>
      <c r="D168" s="11" t="s">
        <v>324</v>
      </c>
      <c r="E168" s="8" t="s">
        <v>6</v>
      </c>
      <c r="F168" s="35">
        <v>201</v>
      </c>
      <c r="G168" s="14">
        <v>165</v>
      </c>
      <c r="H168" s="14">
        <v>33165</v>
      </c>
    </row>
    <row r="169" spans="1:8" ht="33.950000000000003" customHeight="1" x14ac:dyDescent="0.25">
      <c r="A169" s="18">
        <v>43551</v>
      </c>
      <c r="B169" s="18">
        <v>43539</v>
      </c>
      <c r="C169" s="7" t="s">
        <v>325</v>
      </c>
      <c r="D169" s="11" t="s">
        <v>326</v>
      </c>
      <c r="E169" s="8" t="s">
        <v>6</v>
      </c>
      <c r="F169" s="35">
        <v>263</v>
      </c>
      <c r="G169" s="14">
        <v>117</v>
      </c>
      <c r="H169" s="14">
        <v>30771</v>
      </c>
    </row>
    <row r="170" spans="1:8" ht="33.950000000000003" customHeight="1" x14ac:dyDescent="0.25">
      <c r="A170" s="18">
        <v>43552</v>
      </c>
      <c r="B170" s="18">
        <v>43605</v>
      </c>
      <c r="C170" s="7" t="s">
        <v>327</v>
      </c>
      <c r="D170" s="11" t="s">
        <v>328</v>
      </c>
      <c r="E170" s="8" t="s">
        <v>6</v>
      </c>
      <c r="F170" s="35">
        <v>94</v>
      </c>
      <c r="G170" s="14">
        <v>219.3</v>
      </c>
      <c r="H170" s="14">
        <v>20614.2</v>
      </c>
    </row>
    <row r="171" spans="1:8" ht="33.950000000000003" customHeight="1" x14ac:dyDescent="0.25">
      <c r="A171" s="18">
        <v>43552</v>
      </c>
      <c r="B171" s="18">
        <v>43570</v>
      </c>
      <c r="C171" s="7" t="s">
        <v>329</v>
      </c>
      <c r="D171" s="11" t="s">
        <v>330</v>
      </c>
      <c r="E171" s="8" t="s">
        <v>6</v>
      </c>
      <c r="F171" s="35">
        <v>248</v>
      </c>
      <c r="G171" s="14">
        <v>287.22000000000003</v>
      </c>
      <c r="H171" s="14">
        <v>71230.560000000012</v>
      </c>
    </row>
    <row r="172" spans="1:8" ht="33.950000000000003" customHeight="1" x14ac:dyDescent="0.25">
      <c r="A172" s="18">
        <v>43552</v>
      </c>
      <c r="B172" s="18">
        <v>43605</v>
      </c>
      <c r="C172" s="7" t="s">
        <v>331</v>
      </c>
      <c r="D172" s="11" t="s">
        <v>332</v>
      </c>
      <c r="E172" s="8" t="s">
        <v>6</v>
      </c>
      <c r="F172" s="35">
        <v>167</v>
      </c>
      <c r="G172" s="14">
        <v>374</v>
      </c>
      <c r="H172" s="14">
        <v>62458</v>
      </c>
    </row>
    <row r="173" spans="1:8" ht="33.950000000000003" customHeight="1" x14ac:dyDescent="0.25">
      <c r="A173" s="18">
        <v>43552</v>
      </c>
      <c r="B173" s="18">
        <v>43605</v>
      </c>
      <c r="C173" s="7" t="s">
        <v>333</v>
      </c>
      <c r="D173" s="11" t="s">
        <v>334</v>
      </c>
      <c r="E173" s="8" t="s">
        <v>6</v>
      </c>
      <c r="F173" s="35">
        <v>22</v>
      </c>
      <c r="G173" s="14">
        <v>299</v>
      </c>
      <c r="H173" s="14">
        <v>6578</v>
      </c>
    </row>
    <row r="174" spans="1:8" ht="33.950000000000003" customHeight="1" x14ac:dyDescent="0.25">
      <c r="A174" s="18">
        <v>43552</v>
      </c>
      <c r="B174" s="18">
        <v>43605</v>
      </c>
      <c r="C174" s="7" t="s">
        <v>335</v>
      </c>
      <c r="D174" s="11" t="s">
        <v>336</v>
      </c>
      <c r="E174" s="8" t="s">
        <v>6</v>
      </c>
      <c r="F174" s="35">
        <v>464</v>
      </c>
      <c r="G174" s="14">
        <v>18.64</v>
      </c>
      <c r="H174" s="14">
        <v>8648.9600000000009</v>
      </c>
    </row>
    <row r="175" spans="1:8" ht="33.950000000000003" customHeight="1" x14ac:dyDescent="0.25">
      <c r="A175" s="18">
        <v>43552</v>
      </c>
      <c r="B175" s="18">
        <v>43605</v>
      </c>
      <c r="C175" s="7" t="s">
        <v>337</v>
      </c>
      <c r="D175" s="11" t="s">
        <v>338</v>
      </c>
      <c r="E175" s="8" t="s">
        <v>6</v>
      </c>
      <c r="F175" s="35">
        <v>550</v>
      </c>
      <c r="G175" s="14">
        <v>38.979999999999997</v>
      </c>
      <c r="H175" s="14">
        <v>21439</v>
      </c>
    </row>
    <row r="176" spans="1:8" ht="33.950000000000003" customHeight="1" x14ac:dyDescent="0.25">
      <c r="A176" s="18">
        <v>43552</v>
      </c>
      <c r="B176" s="18">
        <v>43605</v>
      </c>
      <c r="C176" s="7" t="s">
        <v>563</v>
      </c>
      <c r="D176" s="11" t="s">
        <v>562</v>
      </c>
      <c r="E176" s="8" t="s">
        <v>6</v>
      </c>
      <c r="F176" s="35">
        <v>2798</v>
      </c>
      <c r="G176" s="14">
        <v>19</v>
      </c>
      <c r="H176" s="14">
        <v>53162</v>
      </c>
    </row>
    <row r="177" spans="1:8" ht="33.950000000000003" customHeight="1" x14ac:dyDescent="0.25">
      <c r="A177" s="18">
        <v>43552</v>
      </c>
      <c r="B177" s="18">
        <v>43605</v>
      </c>
      <c r="C177" s="7" t="s">
        <v>339</v>
      </c>
      <c r="D177" s="11" t="s">
        <v>340</v>
      </c>
      <c r="E177" s="8" t="s">
        <v>6</v>
      </c>
      <c r="F177" s="35">
        <v>4363</v>
      </c>
      <c r="G177" s="14">
        <v>19</v>
      </c>
      <c r="H177" s="14">
        <v>82897</v>
      </c>
    </row>
    <row r="178" spans="1:8" ht="33.950000000000003" customHeight="1" x14ac:dyDescent="0.25">
      <c r="A178" s="18">
        <v>43552</v>
      </c>
      <c r="B178" s="18">
        <v>43605</v>
      </c>
      <c r="C178" s="7" t="s">
        <v>341</v>
      </c>
      <c r="D178" s="11" t="s">
        <v>342</v>
      </c>
      <c r="E178" s="8" t="s">
        <v>6</v>
      </c>
      <c r="F178" s="35">
        <v>543</v>
      </c>
      <c r="G178" s="14">
        <v>7.45</v>
      </c>
      <c r="H178" s="14">
        <v>4045.35</v>
      </c>
    </row>
    <row r="179" spans="1:8" ht="33.950000000000003" customHeight="1" x14ac:dyDescent="0.25">
      <c r="A179" s="18">
        <v>43552</v>
      </c>
      <c r="B179" s="18">
        <v>43395</v>
      </c>
      <c r="C179" s="7" t="s">
        <v>564</v>
      </c>
      <c r="D179" s="11" t="s">
        <v>565</v>
      </c>
      <c r="E179" s="8" t="s">
        <v>6</v>
      </c>
      <c r="F179" s="35">
        <v>55</v>
      </c>
      <c r="G179" s="14">
        <v>12</v>
      </c>
      <c r="H179" s="14">
        <v>660</v>
      </c>
    </row>
    <row r="180" spans="1:8" ht="33.950000000000003" customHeight="1" x14ac:dyDescent="0.25">
      <c r="A180" s="18">
        <v>43552</v>
      </c>
      <c r="B180" s="18">
        <v>43402</v>
      </c>
      <c r="C180" s="7" t="s">
        <v>343</v>
      </c>
      <c r="D180" s="11" t="s">
        <v>344</v>
      </c>
      <c r="E180" s="8" t="s">
        <v>6</v>
      </c>
      <c r="F180" s="35">
        <v>937</v>
      </c>
      <c r="G180" s="14">
        <v>1.29</v>
      </c>
      <c r="H180" s="14">
        <v>1208.73</v>
      </c>
    </row>
    <row r="181" spans="1:8" ht="33.950000000000003" customHeight="1" x14ac:dyDescent="0.25">
      <c r="A181" s="18">
        <v>43552</v>
      </c>
      <c r="B181" s="18">
        <v>43605</v>
      </c>
      <c r="C181" s="7" t="s">
        <v>345</v>
      </c>
      <c r="D181" s="11" t="s">
        <v>346</v>
      </c>
      <c r="E181" s="8" t="s">
        <v>6</v>
      </c>
      <c r="F181" s="35">
        <v>1512</v>
      </c>
      <c r="G181" s="14">
        <v>2.25</v>
      </c>
      <c r="H181" s="14">
        <v>3402</v>
      </c>
    </row>
    <row r="182" spans="1:8" ht="33.950000000000003" customHeight="1" x14ac:dyDescent="0.25">
      <c r="A182" s="18">
        <v>43552</v>
      </c>
      <c r="B182" s="18">
        <v>43341</v>
      </c>
      <c r="C182" s="7" t="s">
        <v>347</v>
      </c>
      <c r="D182" s="11" t="s">
        <v>348</v>
      </c>
      <c r="E182" s="8" t="s">
        <v>6</v>
      </c>
      <c r="F182" s="35">
        <v>111</v>
      </c>
      <c r="G182" s="14">
        <v>2.78</v>
      </c>
      <c r="H182" s="14">
        <v>308.58</v>
      </c>
    </row>
    <row r="183" spans="1:8" ht="33.950000000000003" customHeight="1" x14ac:dyDescent="0.25">
      <c r="A183" s="18">
        <v>43552</v>
      </c>
      <c r="B183" s="18">
        <v>43263</v>
      </c>
      <c r="C183" s="7" t="s">
        <v>349</v>
      </c>
      <c r="D183" s="11" t="s">
        <v>350</v>
      </c>
      <c r="E183" s="8" t="s">
        <v>6</v>
      </c>
      <c r="F183" s="35">
        <v>29</v>
      </c>
      <c r="G183" s="14">
        <v>1.62</v>
      </c>
      <c r="H183" s="14">
        <v>46.980000000000004</v>
      </c>
    </row>
    <row r="184" spans="1:8" ht="33.950000000000003" customHeight="1" x14ac:dyDescent="0.25">
      <c r="A184" s="18">
        <v>42877</v>
      </c>
      <c r="B184" s="18" t="s">
        <v>590</v>
      </c>
      <c r="C184" s="7" t="s">
        <v>351</v>
      </c>
      <c r="D184" s="11" t="s">
        <v>352</v>
      </c>
      <c r="E184" s="8" t="s">
        <v>6</v>
      </c>
      <c r="F184" s="35">
        <v>20</v>
      </c>
      <c r="G184" s="14">
        <v>2.19</v>
      </c>
      <c r="H184" s="14">
        <v>43.8</v>
      </c>
    </row>
    <row r="185" spans="1:8" ht="33.950000000000003" customHeight="1" x14ac:dyDescent="0.25">
      <c r="A185" s="18">
        <v>43552</v>
      </c>
      <c r="B185" s="18">
        <v>43605</v>
      </c>
      <c r="C185" s="7" t="s">
        <v>353</v>
      </c>
      <c r="D185" s="11" t="s">
        <v>354</v>
      </c>
      <c r="E185" s="8" t="s">
        <v>6</v>
      </c>
      <c r="F185" s="35">
        <v>1619</v>
      </c>
      <c r="G185" s="14">
        <v>2.06</v>
      </c>
      <c r="H185" s="14">
        <v>3335.14</v>
      </c>
    </row>
    <row r="186" spans="1:8" ht="33.950000000000003" customHeight="1" x14ac:dyDescent="0.25">
      <c r="A186" s="18">
        <v>43552</v>
      </c>
      <c r="B186" s="18">
        <v>43243</v>
      </c>
      <c r="C186" s="7" t="s">
        <v>355</v>
      </c>
      <c r="D186" s="11" t="s">
        <v>356</v>
      </c>
      <c r="E186" s="8" t="s">
        <v>6</v>
      </c>
      <c r="F186" s="35">
        <v>2109</v>
      </c>
      <c r="G186" s="14">
        <v>1.1000000000000001</v>
      </c>
      <c r="H186" s="14">
        <v>2319.9</v>
      </c>
    </row>
    <row r="187" spans="1:8" ht="33.950000000000003" customHeight="1" x14ac:dyDescent="0.25">
      <c r="A187" s="18">
        <v>43552</v>
      </c>
      <c r="B187" s="18">
        <v>43605</v>
      </c>
      <c r="C187" s="7" t="s">
        <v>357</v>
      </c>
      <c r="D187" s="11" t="s">
        <v>358</v>
      </c>
      <c r="E187" s="8" t="s">
        <v>6</v>
      </c>
      <c r="F187" s="35">
        <v>34</v>
      </c>
      <c r="G187" s="14">
        <v>20.34</v>
      </c>
      <c r="H187" s="14">
        <v>691.56</v>
      </c>
    </row>
    <row r="188" spans="1:8" ht="33.950000000000003" customHeight="1" x14ac:dyDescent="0.25">
      <c r="A188" s="18">
        <v>43552</v>
      </c>
      <c r="B188" s="18">
        <v>43612</v>
      </c>
      <c r="C188" s="7" t="s">
        <v>359</v>
      </c>
      <c r="D188" s="11" t="s">
        <v>360</v>
      </c>
      <c r="E188" s="8" t="s">
        <v>6</v>
      </c>
      <c r="F188" s="35">
        <v>114</v>
      </c>
      <c r="G188" s="14">
        <v>193</v>
      </c>
      <c r="H188" s="14">
        <v>22002</v>
      </c>
    </row>
    <row r="189" spans="1:8" ht="33.950000000000003" customHeight="1" x14ac:dyDescent="0.25">
      <c r="A189" s="18">
        <v>43552</v>
      </c>
      <c r="B189" s="18">
        <v>43612</v>
      </c>
      <c r="C189" s="7" t="s">
        <v>361</v>
      </c>
      <c r="D189" s="11" t="s">
        <v>362</v>
      </c>
      <c r="E189" s="8" t="s">
        <v>6</v>
      </c>
      <c r="F189" s="35">
        <v>234</v>
      </c>
      <c r="G189" s="14">
        <v>74.58</v>
      </c>
      <c r="H189" s="14">
        <v>17451.72</v>
      </c>
    </row>
    <row r="190" spans="1:8" ht="33.950000000000003" customHeight="1" x14ac:dyDescent="0.25">
      <c r="A190" s="18">
        <v>43552</v>
      </c>
      <c r="B190" s="18">
        <v>43612</v>
      </c>
      <c r="C190" s="7" t="s">
        <v>566</v>
      </c>
      <c r="D190" s="11" t="s">
        <v>567</v>
      </c>
      <c r="E190" s="8" t="s">
        <v>6</v>
      </c>
      <c r="F190" s="35">
        <v>113</v>
      </c>
      <c r="G190" s="14">
        <v>74.58</v>
      </c>
      <c r="H190" s="14">
        <v>8427.5399999999991</v>
      </c>
    </row>
    <row r="191" spans="1:8" ht="33.950000000000003" customHeight="1" x14ac:dyDescent="0.25">
      <c r="A191" s="18">
        <v>43552</v>
      </c>
      <c r="B191" s="18">
        <v>43605</v>
      </c>
      <c r="C191" s="7" t="s">
        <v>363</v>
      </c>
      <c r="D191" s="11" t="s">
        <v>364</v>
      </c>
      <c r="E191" s="8" t="s">
        <v>6</v>
      </c>
      <c r="F191" s="35">
        <v>50</v>
      </c>
      <c r="G191" s="14">
        <v>55.93</v>
      </c>
      <c r="H191" s="14">
        <v>2796.5</v>
      </c>
    </row>
    <row r="192" spans="1:8" ht="33.950000000000003" customHeight="1" x14ac:dyDescent="0.25">
      <c r="A192" s="18">
        <v>43552</v>
      </c>
      <c r="B192" s="18">
        <v>43605</v>
      </c>
      <c r="C192" s="7" t="s">
        <v>365</v>
      </c>
      <c r="D192" s="11" t="s">
        <v>366</v>
      </c>
      <c r="E192" s="8" t="s">
        <v>6</v>
      </c>
      <c r="F192" s="35">
        <v>192</v>
      </c>
      <c r="G192" s="14">
        <v>4.66</v>
      </c>
      <c r="H192" s="14">
        <v>894.72</v>
      </c>
    </row>
    <row r="193" spans="1:8" ht="33.950000000000003" customHeight="1" x14ac:dyDescent="0.25">
      <c r="A193" s="18">
        <v>43552</v>
      </c>
      <c r="B193" s="18">
        <v>43605</v>
      </c>
      <c r="C193" s="7" t="s">
        <v>367</v>
      </c>
      <c r="D193" s="11" t="s">
        <v>368</v>
      </c>
      <c r="E193" s="8" t="s">
        <v>6</v>
      </c>
      <c r="F193" s="35">
        <v>147</v>
      </c>
      <c r="G193" s="14">
        <v>3.94</v>
      </c>
      <c r="H193" s="14">
        <v>579.17999999999995</v>
      </c>
    </row>
    <row r="194" spans="1:8" ht="33.950000000000003" customHeight="1" x14ac:dyDescent="0.25">
      <c r="A194" s="18">
        <v>43552</v>
      </c>
      <c r="B194" s="18">
        <v>43605</v>
      </c>
      <c r="C194" s="7" t="s">
        <v>369</v>
      </c>
      <c r="D194" s="11" t="s">
        <v>370</v>
      </c>
      <c r="E194" s="8" t="s">
        <v>6</v>
      </c>
      <c r="F194" s="35">
        <v>505</v>
      </c>
      <c r="G194" s="14">
        <v>2.12</v>
      </c>
      <c r="H194" s="14">
        <v>1070.6000000000001</v>
      </c>
    </row>
    <row r="195" spans="1:8" ht="33.950000000000003" customHeight="1" x14ac:dyDescent="0.25">
      <c r="A195" s="18">
        <v>43552</v>
      </c>
      <c r="B195" s="18">
        <v>43605</v>
      </c>
      <c r="C195" s="7" t="s">
        <v>371</v>
      </c>
      <c r="D195" s="11" t="s">
        <v>372</v>
      </c>
      <c r="E195" s="8" t="s">
        <v>6</v>
      </c>
      <c r="F195" s="35">
        <v>132</v>
      </c>
      <c r="G195" s="14">
        <v>1.56</v>
      </c>
      <c r="H195" s="14">
        <v>205.92000000000002</v>
      </c>
    </row>
    <row r="196" spans="1:8" ht="33.950000000000003" customHeight="1" x14ac:dyDescent="0.25">
      <c r="A196" s="18">
        <v>43552</v>
      </c>
      <c r="B196" s="18">
        <v>43605</v>
      </c>
      <c r="C196" s="7" t="s">
        <v>373</v>
      </c>
      <c r="D196" s="11" t="s">
        <v>374</v>
      </c>
      <c r="E196" s="8" t="s">
        <v>6</v>
      </c>
      <c r="F196" s="35">
        <v>402</v>
      </c>
      <c r="G196" s="14">
        <v>0.85</v>
      </c>
      <c r="H196" s="14">
        <v>341.7</v>
      </c>
    </row>
    <row r="197" spans="1:8" ht="33.950000000000003" customHeight="1" x14ac:dyDescent="0.25">
      <c r="A197" s="18">
        <v>43552</v>
      </c>
      <c r="B197" s="18">
        <v>43472</v>
      </c>
      <c r="C197" s="7" t="s">
        <v>375</v>
      </c>
      <c r="D197" s="11" t="s">
        <v>376</v>
      </c>
      <c r="E197" s="8" t="s">
        <v>6</v>
      </c>
      <c r="F197" s="35">
        <v>7</v>
      </c>
      <c r="G197" s="14">
        <v>254.34</v>
      </c>
      <c r="H197" s="14">
        <v>1780.38</v>
      </c>
    </row>
    <row r="198" spans="1:8" ht="33.950000000000003" customHeight="1" x14ac:dyDescent="0.25">
      <c r="A198" s="18">
        <v>43552</v>
      </c>
      <c r="B198" s="18">
        <v>43472</v>
      </c>
      <c r="C198" s="7" t="s">
        <v>377</v>
      </c>
      <c r="D198" s="11" t="s">
        <v>378</v>
      </c>
      <c r="E198" s="8" t="s">
        <v>6</v>
      </c>
      <c r="F198" s="35">
        <v>7</v>
      </c>
      <c r="G198" s="14">
        <v>134.58000000000001</v>
      </c>
      <c r="H198" s="14">
        <v>942.06000000000006</v>
      </c>
    </row>
    <row r="199" spans="1:8" ht="33.950000000000003" customHeight="1" x14ac:dyDescent="0.25">
      <c r="A199" s="18">
        <v>43552</v>
      </c>
      <c r="B199" s="18">
        <v>43472</v>
      </c>
      <c r="C199" s="7" t="s">
        <v>379</v>
      </c>
      <c r="D199" s="11" t="s">
        <v>380</v>
      </c>
      <c r="E199" s="8" t="s">
        <v>6</v>
      </c>
      <c r="F199" s="35">
        <v>5</v>
      </c>
      <c r="G199" s="14">
        <v>118.72</v>
      </c>
      <c r="H199" s="14">
        <v>593.6</v>
      </c>
    </row>
    <row r="200" spans="1:8" ht="33.950000000000003" customHeight="1" x14ac:dyDescent="0.25">
      <c r="A200" s="18">
        <v>43552</v>
      </c>
      <c r="B200" s="18">
        <v>43472</v>
      </c>
      <c r="C200" s="7" t="s">
        <v>381</v>
      </c>
      <c r="D200" s="11" t="s">
        <v>382</v>
      </c>
      <c r="E200" s="8" t="s">
        <v>6</v>
      </c>
      <c r="F200" s="35">
        <v>122</v>
      </c>
      <c r="G200" s="14">
        <v>469.18</v>
      </c>
      <c r="H200" s="14">
        <v>57239.96</v>
      </c>
    </row>
    <row r="201" spans="1:8" ht="33.950000000000003" customHeight="1" x14ac:dyDescent="0.25">
      <c r="A201" s="18">
        <v>43552</v>
      </c>
      <c r="B201" s="18">
        <v>43472</v>
      </c>
      <c r="C201" s="7" t="s">
        <v>383</v>
      </c>
      <c r="D201" s="11" t="s">
        <v>384</v>
      </c>
      <c r="E201" s="8" t="s">
        <v>6</v>
      </c>
      <c r="F201" s="35">
        <v>1</v>
      </c>
      <c r="G201" s="14">
        <v>309.32</v>
      </c>
      <c r="H201" s="14">
        <v>309.32</v>
      </c>
    </row>
    <row r="202" spans="1:8" ht="33.950000000000003" customHeight="1" x14ac:dyDescent="0.25">
      <c r="A202" s="18">
        <v>43552</v>
      </c>
      <c r="B202" s="18">
        <v>43472</v>
      </c>
      <c r="C202" s="7" t="s">
        <v>385</v>
      </c>
      <c r="D202" s="11" t="s">
        <v>386</v>
      </c>
      <c r="E202" s="8" t="s">
        <v>6</v>
      </c>
      <c r="F202" s="35">
        <v>2</v>
      </c>
      <c r="G202" s="14">
        <v>364</v>
      </c>
      <c r="H202" s="14">
        <v>728</v>
      </c>
    </row>
    <row r="203" spans="1:8" ht="33.950000000000003" customHeight="1" x14ac:dyDescent="0.25">
      <c r="A203" s="18">
        <v>43552</v>
      </c>
      <c r="B203" s="18">
        <v>43605</v>
      </c>
      <c r="C203" s="7" t="s">
        <v>387</v>
      </c>
      <c r="D203" s="11" t="s">
        <v>388</v>
      </c>
      <c r="E203" s="8" t="s">
        <v>6</v>
      </c>
      <c r="F203" s="35">
        <v>168</v>
      </c>
      <c r="G203" s="14">
        <v>65.25</v>
      </c>
      <c r="H203" s="14">
        <v>10962</v>
      </c>
    </row>
    <row r="204" spans="1:8" ht="33.950000000000003" customHeight="1" x14ac:dyDescent="0.25">
      <c r="A204" s="18">
        <v>43552</v>
      </c>
      <c r="B204" s="18">
        <v>43605</v>
      </c>
      <c r="C204" s="7" t="s">
        <v>389</v>
      </c>
      <c r="D204" s="11" t="s">
        <v>390</v>
      </c>
      <c r="E204" s="8" t="s">
        <v>6</v>
      </c>
      <c r="F204" s="35">
        <v>102</v>
      </c>
      <c r="G204" s="14">
        <v>65.25</v>
      </c>
      <c r="H204" s="14">
        <v>6655.5</v>
      </c>
    </row>
    <row r="205" spans="1:8" ht="33.950000000000003" customHeight="1" x14ac:dyDescent="0.25">
      <c r="A205" s="18">
        <v>43552</v>
      </c>
      <c r="B205" s="18">
        <v>43605</v>
      </c>
      <c r="C205" s="7" t="s">
        <v>391</v>
      </c>
      <c r="D205" s="11" t="s">
        <v>392</v>
      </c>
      <c r="E205" s="8" t="s">
        <v>6</v>
      </c>
      <c r="F205" s="35">
        <v>128</v>
      </c>
      <c r="G205" s="14">
        <v>81.849999999999994</v>
      </c>
      <c r="H205" s="14">
        <v>10476.799999999999</v>
      </c>
    </row>
    <row r="206" spans="1:8" ht="33.950000000000003" customHeight="1" x14ac:dyDescent="0.25">
      <c r="A206" s="18">
        <v>43552</v>
      </c>
      <c r="B206" s="18">
        <v>43605</v>
      </c>
      <c r="C206" s="7" t="s">
        <v>393</v>
      </c>
      <c r="D206" s="11" t="s">
        <v>394</v>
      </c>
      <c r="E206" s="8" t="s">
        <v>6</v>
      </c>
      <c r="F206" s="35">
        <v>90</v>
      </c>
      <c r="G206" s="14">
        <v>92.37</v>
      </c>
      <c r="H206" s="14">
        <v>8313.3000000000011</v>
      </c>
    </row>
    <row r="207" spans="1:8" ht="33.950000000000003" customHeight="1" x14ac:dyDescent="0.25">
      <c r="A207" s="18">
        <v>43552</v>
      </c>
      <c r="B207" s="18">
        <v>43605</v>
      </c>
      <c r="C207" s="7" t="s">
        <v>581</v>
      </c>
      <c r="D207" s="11" t="s">
        <v>584</v>
      </c>
      <c r="E207" s="8" t="s">
        <v>6</v>
      </c>
      <c r="F207" s="35">
        <v>36</v>
      </c>
      <c r="G207" s="14">
        <v>103.05</v>
      </c>
      <c r="H207" s="14">
        <v>3709.7999999999997</v>
      </c>
    </row>
    <row r="208" spans="1:8" ht="33.950000000000003" customHeight="1" x14ac:dyDescent="0.25">
      <c r="A208" s="18">
        <v>43552</v>
      </c>
      <c r="B208" s="18">
        <v>43605</v>
      </c>
      <c r="C208" s="7" t="s">
        <v>582</v>
      </c>
      <c r="D208" s="11" t="s">
        <v>585</v>
      </c>
      <c r="E208" s="8" t="s">
        <v>6</v>
      </c>
      <c r="F208" s="35">
        <v>33</v>
      </c>
      <c r="G208" s="14">
        <v>114.26</v>
      </c>
      <c r="H208" s="14">
        <v>3770.5800000000004</v>
      </c>
    </row>
    <row r="209" spans="1:8" ht="33.950000000000003" customHeight="1" x14ac:dyDescent="0.25">
      <c r="A209" s="18">
        <v>43552</v>
      </c>
      <c r="B209" s="18">
        <v>43605</v>
      </c>
      <c r="C209" s="7" t="s">
        <v>583</v>
      </c>
      <c r="D209" s="11" t="s">
        <v>586</v>
      </c>
      <c r="E209" s="8" t="s">
        <v>6</v>
      </c>
      <c r="F209" s="35">
        <v>12</v>
      </c>
      <c r="G209" s="14">
        <v>125.5</v>
      </c>
      <c r="H209" s="14">
        <v>1506</v>
      </c>
    </row>
    <row r="210" spans="1:8" ht="33.950000000000003" customHeight="1" x14ac:dyDescent="0.25">
      <c r="A210" s="18">
        <v>43552</v>
      </c>
      <c r="B210" s="18">
        <v>43334</v>
      </c>
      <c r="C210" s="7" t="s">
        <v>395</v>
      </c>
      <c r="D210" s="11" t="s">
        <v>396</v>
      </c>
      <c r="E210" s="8" t="s">
        <v>6</v>
      </c>
      <c r="F210" s="35">
        <v>7</v>
      </c>
      <c r="G210" s="14">
        <v>135</v>
      </c>
      <c r="H210" s="14">
        <v>945</v>
      </c>
    </row>
    <row r="211" spans="1:8" ht="33.950000000000003" customHeight="1" x14ac:dyDescent="0.25">
      <c r="A211" s="18">
        <v>43552</v>
      </c>
      <c r="B211" s="18">
        <v>43334</v>
      </c>
      <c r="C211" s="7" t="s">
        <v>397</v>
      </c>
      <c r="D211" s="11" t="s">
        <v>398</v>
      </c>
      <c r="E211" s="8" t="s">
        <v>6</v>
      </c>
      <c r="F211" s="35">
        <v>13</v>
      </c>
      <c r="G211" s="14">
        <v>135</v>
      </c>
      <c r="H211" s="14">
        <v>1755</v>
      </c>
    </row>
    <row r="212" spans="1:8" ht="33.950000000000003" customHeight="1" x14ac:dyDescent="0.25">
      <c r="A212" s="18">
        <v>43552</v>
      </c>
      <c r="B212" s="18">
        <v>43334</v>
      </c>
      <c r="C212" s="7" t="s">
        <v>399</v>
      </c>
      <c r="D212" s="11" t="s">
        <v>400</v>
      </c>
      <c r="E212" s="8" t="s">
        <v>6</v>
      </c>
      <c r="F212" s="35">
        <v>186</v>
      </c>
      <c r="G212" s="14">
        <v>18.64</v>
      </c>
      <c r="H212" s="14">
        <v>3467.04</v>
      </c>
    </row>
    <row r="213" spans="1:8" ht="33.950000000000003" customHeight="1" x14ac:dyDescent="0.25">
      <c r="A213" s="18">
        <v>43552</v>
      </c>
      <c r="B213" s="18">
        <v>43605</v>
      </c>
      <c r="C213" s="7" t="s">
        <v>401</v>
      </c>
      <c r="D213" s="11" t="s">
        <v>402</v>
      </c>
      <c r="E213" s="8" t="s">
        <v>6</v>
      </c>
      <c r="F213" s="35">
        <v>51</v>
      </c>
      <c r="G213" s="14">
        <v>230</v>
      </c>
      <c r="H213" s="14">
        <v>11730</v>
      </c>
    </row>
    <row r="214" spans="1:8" ht="33.950000000000003" customHeight="1" x14ac:dyDescent="0.25">
      <c r="A214" s="18">
        <v>43552</v>
      </c>
      <c r="B214" s="18">
        <v>43334</v>
      </c>
      <c r="C214" s="7" t="s">
        <v>403</v>
      </c>
      <c r="D214" s="11" t="s">
        <v>404</v>
      </c>
      <c r="E214" s="8" t="s">
        <v>6</v>
      </c>
      <c r="F214" s="35">
        <v>100</v>
      </c>
      <c r="G214" s="14">
        <v>87.29</v>
      </c>
      <c r="H214" s="14">
        <v>8729</v>
      </c>
    </row>
    <row r="215" spans="1:8" ht="33.950000000000003" customHeight="1" x14ac:dyDescent="0.25">
      <c r="A215" s="18">
        <v>43552</v>
      </c>
      <c r="B215" s="18">
        <v>43238</v>
      </c>
      <c r="C215" s="7" t="s">
        <v>405</v>
      </c>
      <c r="D215" s="11" t="s">
        <v>406</v>
      </c>
      <c r="E215" s="8" t="s">
        <v>6</v>
      </c>
      <c r="F215" s="35">
        <v>3338</v>
      </c>
      <c r="G215" s="14">
        <v>45.12</v>
      </c>
      <c r="H215" s="14">
        <v>150610.56</v>
      </c>
    </row>
    <row r="216" spans="1:8" ht="33.950000000000003" customHeight="1" x14ac:dyDescent="0.25">
      <c r="A216" s="18">
        <v>43629</v>
      </c>
      <c r="B216" s="18">
        <v>43643</v>
      </c>
      <c r="C216" s="7" t="s">
        <v>407</v>
      </c>
      <c r="D216" s="11" t="s">
        <v>408</v>
      </c>
      <c r="E216" s="8" t="s">
        <v>6</v>
      </c>
      <c r="F216" s="35">
        <v>35</v>
      </c>
      <c r="G216" s="14">
        <v>56.49</v>
      </c>
      <c r="H216" s="14">
        <v>1977.15</v>
      </c>
    </row>
    <row r="217" spans="1:8" ht="33.950000000000003" customHeight="1" x14ac:dyDescent="0.25">
      <c r="A217" s="18">
        <v>43629</v>
      </c>
      <c r="B217" s="18">
        <v>43354</v>
      </c>
      <c r="C217" s="7" t="s">
        <v>409</v>
      </c>
      <c r="D217" s="11" t="s">
        <v>410</v>
      </c>
      <c r="E217" s="8" t="s">
        <v>6</v>
      </c>
      <c r="F217" s="35">
        <v>26</v>
      </c>
      <c r="G217" s="14">
        <v>45</v>
      </c>
      <c r="H217" s="14">
        <v>1170</v>
      </c>
    </row>
    <row r="218" spans="1:8" ht="33.950000000000003" customHeight="1" x14ac:dyDescent="0.25">
      <c r="A218" s="18">
        <v>43629</v>
      </c>
      <c r="B218" s="18">
        <v>43601</v>
      </c>
      <c r="C218" s="7" t="s">
        <v>411</v>
      </c>
      <c r="D218" s="11" t="s">
        <v>412</v>
      </c>
      <c r="E218" s="8" t="s">
        <v>6</v>
      </c>
      <c r="F218" s="35">
        <v>4</v>
      </c>
      <c r="G218" s="14">
        <v>9.25</v>
      </c>
      <c r="H218" s="14">
        <v>37</v>
      </c>
    </row>
    <row r="219" spans="1:8" ht="33.950000000000003" customHeight="1" x14ac:dyDescent="0.25">
      <c r="A219" s="18">
        <v>43629</v>
      </c>
      <c r="B219" s="18">
        <v>43601</v>
      </c>
      <c r="C219" s="7" t="s">
        <v>413</v>
      </c>
      <c r="D219" s="11" t="s">
        <v>414</v>
      </c>
      <c r="E219" s="8" t="s">
        <v>6</v>
      </c>
      <c r="F219" s="35">
        <v>122</v>
      </c>
      <c r="G219" s="14">
        <v>50</v>
      </c>
      <c r="H219" s="14">
        <v>6100</v>
      </c>
    </row>
    <row r="220" spans="1:8" ht="33.950000000000003" customHeight="1" x14ac:dyDescent="0.25">
      <c r="A220" s="18">
        <v>43629</v>
      </c>
      <c r="B220" s="18">
        <v>43601</v>
      </c>
      <c r="C220" s="7" t="s">
        <v>415</v>
      </c>
      <c r="D220" s="11" t="s">
        <v>416</v>
      </c>
      <c r="E220" s="8" t="s">
        <v>6</v>
      </c>
      <c r="F220" s="35">
        <v>31</v>
      </c>
      <c r="G220" s="14">
        <v>63.33</v>
      </c>
      <c r="H220" s="14">
        <v>1963.23</v>
      </c>
    </row>
    <row r="221" spans="1:8" ht="33.950000000000003" customHeight="1" x14ac:dyDescent="0.25">
      <c r="A221" s="18">
        <v>43629</v>
      </c>
      <c r="B221" s="18">
        <v>43615</v>
      </c>
      <c r="C221" s="7" t="s">
        <v>417</v>
      </c>
      <c r="D221" s="11" t="s">
        <v>418</v>
      </c>
      <c r="E221" s="8" t="s">
        <v>6</v>
      </c>
      <c r="F221" s="35">
        <v>127</v>
      </c>
      <c r="G221" s="14">
        <v>150</v>
      </c>
      <c r="H221" s="14">
        <v>19050</v>
      </c>
    </row>
    <row r="222" spans="1:8" ht="33.950000000000003" customHeight="1" x14ac:dyDescent="0.25">
      <c r="A222" s="18">
        <v>43629</v>
      </c>
      <c r="B222" s="18">
        <v>43606</v>
      </c>
      <c r="C222" s="7" t="s">
        <v>419</v>
      </c>
      <c r="D222" s="11" t="s">
        <v>420</v>
      </c>
      <c r="E222" s="8" t="s">
        <v>6</v>
      </c>
      <c r="F222" s="35">
        <v>102</v>
      </c>
      <c r="G222" s="14">
        <v>113.5</v>
      </c>
      <c r="H222" s="14">
        <v>11577</v>
      </c>
    </row>
    <row r="223" spans="1:8" ht="33.950000000000003" customHeight="1" x14ac:dyDescent="0.25">
      <c r="A223" s="18">
        <v>43629</v>
      </c>
      <c r="B223" s="18">
        <v>43515</v>
      </c>
      <c r="C223" s="7" t="s">
        <v>421</v>
      </c>
      <c r="D223" s="11" t="s">
        <v>422</v>
      </c>
      <c r="E223" s="8" t="s">
        <v>6</v>
      </c>
      <c r="F223" s="35">
        <v>2</v>
      </c>
      <c r="G223" s="14">
        <v>600</v>
      </c>
      <c r="H223" s="14">
        <v>1200</v>
      </c>
    </row>
    <row r="224" spans="1:8" ht="33.950000000000003" customHeight="1" x14ac:dyDescent="0.25">
      <c r="A224" s="18">
        <v>43629</v>
      </c>
      <c r="B224" s="18">
        <v>43612</v>
      </c>
      <c r="C224" s="7" t="s">
        <v>423</v>
      </c>
      <c r="D224" s="11" t="s">
        <v>424</v>
      </c>
      <c r="E224" s="8" t="s">
        <v>6</v>
      </c>
      <c r="F224" s="35">
        <v>51</v>
      </c>
      <c r="G224" s="14">
        <v>70</v>
      </c>
      <c r="H224" s="14">
        <v>3570</v>
      </c>
    </row>
    <row r="225" spans="1:8" ht="33.950000000000003" customHeight="1" x14ac:dyDescent="0.25">
      <c r="A225" s="18">
        <v>43629</v>
      </c>
      <c r="B225" s="18">
        <v>43592</v>
      </c>
      <c r="C225" s="7" t="s">
        <v>425</v>
      </c>
      <c r="D225" s="11" t="s">
        <v>426</v>
      </c>
      <c r="E225" s="8" t="s">
        <v>6</v>
      </c>
      <c r="F225" s="35">
        <v>5</v>
      </c>
      <c r="G225" s="14">
        <v>62</v>
      </c>
      <c r="H225" s="14">
        <v>310</v>
      </c>
    </row>
    <row r="226" spans="1:8" ht="33.950000000000003" customHeight="1" x14ac:dyDescent="0.25">
      <c r="A226" s="18">
        <v>43614</v>
      </c>
      <c r="B226" s="18">
        <v>43643</v>
      </c>
      <c r="C226" s="7" t="s">
        <v>427</v>
      </c>
      <c r="D226" s="11" t="s">
        <v>428</v>
      </c>
      <c r="E226" s="8" t="s">
        <v>429</v>
      </c>
      <c r="F226" s="35">
        <v>35</v>
      </c>
      <c r="G226" s="14">
        <v>170</v>
      </c>
      <c r="H226" s="14">
        <v>5950</v>
      </c>
    </row>
    <row r="227" spans="1:8" ht="33.950000000000003" customHeight="1" x14ac:dyDescent="0.25">
      <c r="A227" s="18">
        <v>43614</v>
      </c>
      <c r="B227" s="18">
        <v>43643</v>
      </c>
      <c r="C227" s="7" t="s">
        <v>430</v>
      </c>
      <c r="D227" s="11" t="s">
        <v>431</v>
      </c>
      <c r="E227" s="8" t="s">
        <v>429</v>
      </c>
      <c r="F227" s="35">
        <v>401</v>
      </c>
      <c r="G227" s="14">
        <v>246</v>
      </c>
      <c r="H227" s="14">
        <v>98646</v>
      </c>
    </row>
    <row r="228" spans="1:8" ht="33.950000000000003" customHeight="1" x14ac:dyDescent="0.25">
      <c r="A228" s="18">
        <v>43614</v>
      </c>
      <c r="B228" s="18">
        <v>43627</v>
      </c>
      <c r="C228" s="7" t="s">
        <v>432</v>
      </c>
      <c r="D228" s="11" t="s">
        <v>433</v>
      </c>
      <c r="E228" s="8" t="s">
        <v>429</v>
      </c>
      <c r="F228" s="35">
        <v>110</v>
      </c>
      <c r="G228" s="14">
        <v>509</v>
      </c>
      <c r="H228" s="14">
        <v>55990</v>
      </c>
    </row>
    <row r="229" spans="1:8" ht="33.950000000000003" customHeight="1" x14ac:dyDescent="0.25">
      <c r="A229" s="18">
        <v>43629</v>
      </c>
      <c r="B229" s="18">
        <v>43619</v>
      </c>
      <c r="C229" s="7" t="s">
        <v>434</v>
      </c>
      <c r="D229" s="11" t="s">
        <v>435</v>
      </c>
      <c r="E229" s="8" t="s">
        <v>436</v>
      </c>
      <c r="F229" s="35">
        <v>53</v>
      </c>
      <c r="G229" s="14">
        <v>295</v>
      </c>
      <c r="H229" s="14">
        <v>15635</v>
      </c>
    </row>
    <row r="230" spans="1:8" ht="33.950000000000003" customHeight="1" x14ac:dyDescent="0.25">
      <c r="A230" s="18">
        <v>43629</v>
      </c>
      <c r="B230" s="18">
        <v>43619</v>
      </c>
      <c r="C230" s="7" t="s">
        <v>437</v>
      </c>
      <c r="D230" s="11" t="s">
        <v>438</v>
      </c>
      <c r="E230" s="8" t="s">
        <v>6</v>
      </c>
      <c r="F230" s="35">
        <v>226</v>
      </c>
      <c r="G230" s="14">
        <v>87</v>
      </c>
      <c r="H230" s="14">
        <v>19662</v>
      </c>
    </row>
    <row r="231" spans="1:8" ht="33.950000000000003" customHeight="1" x14ac:dyDescent="0.25">
      <c r="A231" s="18">
        <v>43629</v>
      </c>
      <c r="B231" s="18">
        <v>43641</v>
      </c>
      <c r="C231" s="7" t="s">
        <v>439</v>
      </c>
      <c r="D231" s="11" t="s">
        <v>440</v>
      </c>
      <c r="E231" s="8" t="s">
        <v>6</v>
      </c>
      <c r="F231" s="35">
        <v>991</v>
      </c>
      <c r="G231" s="14">
        <v>99.5</v>
      </c>
      <c r="H231" s="14">
        <v>98604.5</v>
      </c>
    </row>
    <row r="232" spans="1:8" ht="33.950000000000003" customHeight="1" x14ac:dyDescent="0.25">
      <c r="A232" s="18">
        <v>43629</v>
      </c>
      <c r="B232" s="18">
        <v>43293</v>
      </c>
      <c r="C232" s="7" t="s">
        <v>441</v>
      </c>
      <c r="D232" s="11" t="s">
        <v>442</v>
      </c>
      <c r="E232" s="8" t="s">
        <v>6</v>
      </c>
      <c r="F232" s="35">
        <v>1073</v>
      </c>
      <c r="G232" s="14">
        <v>11.8</v>
      </c>
      <c r="H232" s="14">
        <v>12661.400000000001</v>
      </c>
    </row>
    <row r="233" spans="1:8" ht="33.950000000000003" customHeight="1" x14ac:dyDescent="0.25">
      <c r="A233" s="18">
        <v>43629</v>
      </c>
      <c r="B233" s="18">
        <v>43641</v>
      </c>
      <c r="C233" s="7" t="s">
        <v>443</v>
      </c>
      <c r="D233" s="11" t="s">
        <v>444</v>
      </c>
      <c r="E233" s="8" t="s">
        <v>6</v>
      </c>
      <c r="F233" s="35">
        <v>95</v>
      </c>
      <c r="G233" s="14">
        <v>16.899999999999999</v>
      </c>
      <c r="H233" s="14">
        <v>1605.4999999999998</v>
      </c>
    </row>
    <row r="234" spans="1:8" ht="33.950000000000003" customHeight="1" x14ac:dyDescent="0.25">
      <c r="A234" s="18">
        <v>43629</v>
      </c>
      <c r="B234" s="18">
        <v>43570</v>
      </c>
      <c r="C234" s="7" t="s">
        <v>445</v>
      </c>
      <c r="D234" s="11" t="s">
        <v>446</v>
      </c>
      <c r="E234" s="8" t="s">
        <v>6</v>
      </c>
      <c r="F234" s="35">
        <v>83</v>
      </c>
      <c r="G234" s="14">
        <v>155</v>
      </c>
      <c r="H234" s="14">
        <v>12865</v>
      </c>
    </row>
    <row r="235" spans="1:8" ht="33.950000000000003" customHeight="1" x14ac:dyDescent="0.25">
      <c r="A235" s="18">
        <v>43629</v>
      </c>
      <c r="B235" s="18">
        <v>43615</v>
      </c>
      <c r="C235" s="7" t="s">
        <v>447</v>
      </c>
      <c r="D235" s="11" t="s">
        <v>448</v>
      </c>
      <c r="E235" s="8" t="s">
        <v>6</v>
      </c>
      <c r="F235" s="35">
        <v>18</v>
      </c>
      <c r="G235" s="14">
        <v>97.5</v>
      </c>
      <c r="H235" s="14">
        <v>1755</v>
      </c>
    </row>
    <row r="236" spans="1:8" ht="33.950000000000003" customHeight="1" x14ac:dyDescent="0.25">
      <c r="A236" s="18">
        <v>43629</v>
      </c>
      <c r="B236" s="18">
        <v>43615</v>
      </c>
      <c r="C236" s="7" t="s">
        <v>449</v>
      </c>
      <c r="D236" s="11" t="s">
        <v>450</v>
      </c>
      <c r="E236" s="8" t="s">
        <v>6</v>
      </c>
      <c r="F236" s="35">
        <v>12</v>
      </c>
      <c r="G236" s="14">
        <v>97.5</v>
      </c>
      <c r="H236" s="14">
        <v>1170</v>
      </c>
    </row>
    <row r="237" spans="1:8" ht="33.950000000000003" customHeight="1" x14ac:dyDescent="0.25">
      <c r="A237" s="18">
        <v>43629</v>
      </c>
      <c r="B237" s="18">
        <v>43641</v>
      </c>
      <c r="C237" s="7" t="s">
        <v>451</v>
      </c>
      <c r="D237" s="11" t="s">
        <v>452</v>
      </c>
      <c r="E237" s="8" t="s">
        <v>6</v>
      </c>
      <c r="F237" s="35">
        <v>1566</v>
      </c>
      <c r="G237" s="14">
        <v>115</v>
      </c>
      <c r="H237" s="14">
        <v>180090</v>
      </c>
    </row>
    <row r="238" spans="1:8" ht="33.950000000000003" customHeight="1" x14ac:dyDescent="0.25">
      <c r="A238" s="18">
        <v>43629</v>
      </c>
      <c r="B238" s="18">
        <v>43577</v>
      </c>
      <c r="C238" s="7" t="s">
        <v>587</v>
      </c>
      <c r="D238" s="11" t="s">
        <v>588</v>
      </c>
      <c r="E238" s="8" t="s">
        <v>6</v>
      </c>
      <c r="F238" s="35">
        <v>96</v>
      </c>
      <c r="G238" s="14">
        <v>125</v>
      </c>
      <c r="H238" s="14">
        <v>12000</v>
      </c>
    </row>
    <row r="239" spans="1:8" ht="33.950000000000003" customHeight="1" x14ac:dyDescent="0.25">
      <c r="A239" s="18">
        <v>43629</v>
      </c>
      <c r="B239" s="18">
        <v>43630</v>
      </c>
      <c r="C239" s="7" t="s">
        <v>453</v>
      </c>
      <c r="D239" s="11" t="s">
        <v>454</v>
      </c>
      <c r="E239" s="8" t="s">
        <v>6</v>
      </c>
      <c r="F239" s="35">
        <v>1162</v>
      </c>
      <c r="G239" s="14">
        <v>71.67</v>
      </c>
      <c r="H239" s="14">
        <v>83280.540000000008</v>
      </c>
    </row>
    <row r="240" spans="1:8" ht="33.950000000000003" customHeight="1" x14ac:dyDescent="0.25">
      <c r="A240" s="18">
        <v>43629</v>
      </c>
      <c r="B240" s="18">
        <v>43577</v>
      </c>
      <c r="C240" s="7" t="s">
        <v>455</v>
      </c>
      <c r="D240" s="11" t="s">
        <v>456</v>
      </c>
      <c r="E240" s="8" t="s">
        <v>6</v>
      </c>
      <c r="F240" s="35">
        <v>12</v>
      </c>
      <c r="G240" s="14">
        <v>58.33</v>
      </c>
      <c r="H240" s="14">
        <v>699.96</v>
      </c>
    </row>
    <row r="241" spans="1:8" ht="33.950000000000003" customHeight="1" x14ac:dyDescent="0.25">
      <c r="A241" s="18">
        <v>43629</v>
      </c>
      <c r="B241" s="18">
        <v>43592</v>
      </c>
      <c r="C241" s="7" t="s">
        <v>457</v>
      </c>
      <c r="D241" s="11" t="s">
        <v>458</v>
      </c>
      <c r="E241" s="8" t="s">
        <v>6</v>
      </c>
      <c r="F241" s="35">
        <v>31</v>
      </c>
      <c r="G241" s="14">
        <v>27.25</v>
      </c>
      <c r="H241" s="14">
        <v>844.75</v>
      </c>
    </row>
    <row r="242" spans="1:8" ht="27.75" customHeight="1" x14ac:dyDescent="0.25">
      <c r="A242" s="18">
        <v>43629</v>
      </c>
      <c r="B242" s="18">
        <v>43592</v>
      </c>
      <c r="C242" s="7" t="s">
        <v>459</v>
      </c>
      <c r="D242" s="11" t="s">
        <v>460</v>
      </c>
      <c r="E242" s="8" t="s">
        <v>6</v>
      </c>
      <c r="F242" s="35">
        <v>18</v>
      </c>
      <c r="G242" s="14">
        <v>210</v>
      </c>
      <c r="H242" s="14">
        <v>3780</v>
      </c>
    </row>
    <row r="243" spans="1:8" ht="33.950000000000003" customHeight="1" x14ac:dyDescent="0.25">
      <c r="A243" s="18">
        <v>43620</v>
      </c>
      <c r="B243" s="18">
        <v>43602</v>
      </c>
      <c r="C243" s="7" t="s">
        <v>461</v>
      </c>
      <c r="D243" s="11" t="s">
        <v>462</v>
      </c>
      <c r="E243" s="8" t="s">
        <v>6</v>
      </c>
      <c r="F243" s="35">
        <v>86</v>
      </c>
      <c r="G243" s="14">
        <v>135</v>
      </c>
      <c r="H243" s="14">
        <v>11610</v>
      </c>
    </row>
    <row r="244" spans="1:8" ht="33.950000000000003" customHeight="1" x14ac:dyDescent="0.25">
      <c r="A244" s="18">
        <v>43629</v>
      </c>
      <c r="B244" s="18">
        <v>43626</v>
      </c>
      <c r="C244" s="7" t="s">
        <v>463</v>
      </c>
      <c r="D244" s="11" t="s">
        <v>464</v>
      </c>
      <c r="E244" s="8" t="s">
        <v>465</v>
      </c>
      <c r="F244" s="35">
        <v>633</v>
      </c>
      <c r="G244" s="14">
        <v>47</v>
      </c>
      <c r="H244" s="14">
        <v>29751</v>
      </c>
    </row>
    <row r="245" spans="1:8" ht="33.950000000000003" customHeight="1" x14ac:dyDescent="0.25">
      <c r="A245" s="18">
        <v>43609</v>
      </c>
      <c r="B245" s="18">
        <v>43623</v>
      </c>
      <c r="C245" s="7" t="s">
        <v>469</v>
      </c>
      <c r="D245" s="11" t="s">
        <v>470</v>
      </c>
      <c r="E245" s="8" t="s">
        <v>471</v>
      </c>
      <c r="F245" s="35">
        <v>20</v>
      </c>
      <c r="G245" s="14">
        <v>625</v>
      </c>
      <c r="H245" s="14">
        <v>12500</v>
      </c>
    </row>
    <row r="246" spans="1:8" ht="33.950000000000003" customHeight="1" x14ac:dyDescent="0.25">
      <c r="A246" s="18">
        <v>43629</v>
      </c>
      <c r="B246" s="18">
        <v>43530</v>
      </c>
      <c r="C246" s="7" t="s">
        <v>472</v>
      </c>
      <c r="D246" s="11" t="s">
        <v>473</v>
      </c>
      <c r="E246" s="8" t="s">
        <v>474</v>
      </c>
      <c r="F246" s="35">
        <v>1396</v>
      </c>
      <c r="G246" s="14">
        <v>188.21</v>
      </c>
      <c r="H246" s="14">
        <v>262741.16000000003</v>
      </c>
    </row>
    <row r="247" spans="1:8" ht="33.950000000000003" customHeight="1" x14ac:dyDescent="0.25">
      <c r="A247" s="18">
        <v>43629</v>
      </c>
      <c r="B247" s="18">
        <v>43804</v>
      </c>
      <c r="C247" s="7" t="s">
        <v>475</v>
      </c>
      <c r="D247" s="11" t="s">
        <v>476</v>
      </c>
      <c r="E247" s="8" t="s">
        <v>471</v>
      </c>
      <c r="F247" s="35">
        <v>758</v>
      </c>
      <c r="G247" s="14">
        <v>59</v>
      </c>
      <c r="H247" s="14">
        <v>44722</v>
      </c>
    </row>
    <row r="248" spans="1:8" ht="33.950000000000003" customHeight="1" x14ac:dyDescent="0.25">
      <c r="A248" s="18">
        <v>43552</v>
      </c>
      <c r="B248" s="18">
        <v>43640</v>
      </c>
      <c r="C248" s="7" t="s">
        <v>477</v>
      </c>
      <c r="D248" s="11" t="s">
        <v>478</v>
      </c>
      <c r="E248" s="8" t="s">
        <v>466</v>
      </c>
      <c r="F248" s="35">
        <v>14135</v>
      </c>
      <c r="G248" s="14">
        <v>22.66</v>
      </c>
      <c r="H248" s="14">
        <v>320299.09999999998</v>
      </c>
    </row>
    <row r="249" spans="1:8" ht="33.950000000000003" customHeight="1" x14ac:dyDescent="0.25">
      <c r="A249" s="18">
        <v>43619</v>
      </c>
      <c r="B249" s="18">
        <v>43257</v>
      </c>
      <c r="C249" s="7" t="s">
        <v>479</v>
      </c>
      <c r="D249" s="11" t="s">
        <v>480</v>
      </c>
      <c r="E249" s="8" t="s">
        <v>481</v>
      </c>
      <c r="F249" s="35">
        <v>1810</v>
      </c>
      <c r="G249" s="14">
        <v>57</v>
      </c>
      <c r="H249" s="14">
        <v>103170</v>
      </c>
    </row>
    <row r="250" spans="1:8" ht="33.950000000000003" customHeight="1" x14ac:dyDescent="0.25">
      <c r="A250" s="18">
        <v>43619</v>
      </c>
      <c r="B250" s="18">
        <v>42926</v>
      </c>
      <c r="C250" s="7" t="s">
        <v>482</v>
      </c>
      <c r="D250" s="11" t="s">
        <v>483</v>
      </c>
      <c r="E250" s="8" t="s">
        <v>484</v>
      </c>
      <c r="F250" s="35">
        <v>408</v>
      </c>
      <c r="G250" s="14">
        <v>1.29</v>
      </c>
      <c r="H250" s="14">
        <v>526.32000000000005</v>
      </c>
    </row>
    <row r="251" spans="1:8" ht="33.950000000000003" customHeight="1" x14ac:dyDescent="0.25">
      <c r="A251" s="18">
        <v>43619</v>
      </c>
      <c r="B251" s="18">
        <v>42814</v>
      </c>
      <c r="C251" s="7" t="s">
        <v>485</v>
      </c>
      <c r="D251" s="11" t="s">
        <v>486</v>
      </c>
      <c r="E251" s="8" t="s">
        <v>481</v>
      </c>
      <c r="F251" s="35">
        <v>1815</v>
      </c>
      <c r="G251" s="14">
        <v>5</v>
      </c>
      <c r="H251" s="14">
        <v>9075</v>
      </c>
    </row>
    <row r="252" spans="1:8" ht="33.75" customHeight="1" x14ac:dyDescent="0.25">
      <c r="A252" s="18">
        <v>43619</v>
      </c>
      <c r="B252" s="18">
        <v>42814</v>
      </c>
      <c r="C252" s="7" t="s">
        <v>487</v>
      </c>
      <c r="D252" s="11" t="s">
        <v>591</v>
      </c>
      <c r="E252" s="8" t="s">
        <v>481</v>
      </c>
      <c r="F252" s="35">
        <v>145</v>
      </c>
      <c r="G252" s="14">
        <v>184</v>
      </c>
      <c r="H252" s="14">
        <v>26680</v>
      </c>
    </row>
    <row r="253" spans="1:8" ht="33.950000000000003" customHeight="1" x14ac:dyDescent="0.25">
      <c r="A253" s="18">
        <v>43619</v>
      </c>
      <c r="B253" s="18">
        <v>43640</v>
      </c>
      <c r="C253" s="7" t="s">
        <v>488</v>
      </c>
      <c r="D253" s="11" t="s">
        <v>489</v>
      </c>
      <c r="E253" s="8" t="s">
        <v>490</v>
      </c>
      <c r="F253" s="35">
        <v>980</v>
      </c>
      <c r="G253" s="14">
        <v>472</v>
      </c>
      <c r="H253" s="14">
        <v>462560</v>
      </c>
    </row>
    <row r="254" spans="1:8" ht="33.950000000000003" customHeight="1" x14ac:dyDescent="0.25">
      <c r="A254" s="18">
        <v>43619</v>
      </c>
      <c r="B254" s="18">
        <v>42814</v>
      </c>
      <c r="C254" s="7" t="s">
        <v>491</v>
      </c>
      <c r="D254" s="11" t="s">
        <v>492</v>
      </c>
      <c r="E254" s="8" t="s">
        <v>481</v>
      </c>
      <c r="F254" s="35">
        <v>75</v>
      </c>
      <c r="G254" s="14">
        <v>110</v>
      </c>
      <c r="H254" s="14">
        <v>8250</v>
      </c>
    </row>
    <row r="255" spans="1:8" ht="33.950000000000003" customHeight="1" x14ac:dyDescent="0.25">
      <c r="A255" s="18">
        <v>43619</v>
      </c>
      <c r="B255" s="18">
        <v>42814</v>
      </c>
      <c r="C255" s="7" t="s">
        <v>493</v>
      </c>
      <c r="D255" s="11" t="s">
        <v>494</v>
      </c>
      <c r="E255" s="8" t="s">
        <v>481</v>
      </c>
      <c r="F255" s="35">
        <v>283</v>
      </c>
      <c r="G255" s="14">
        <v>18.079999999999998</v>
      </c>
      <c r="H255" s="14">
        <v>5116.6399999999994</v>
      </c>
    </row>
    <row r="256" spans="1:8" ht="33.950000000000003" customHeight="1" x14ac:dyDescent="0.25">
      <c r="A256" s="18">
        <v>43619</v>
      </c>
      <c r="B256" s="18">
        <v>43297</v>
      </c>
      <c r="C256" s="7" t="s">
        <v>495</v>
      </c>
      <c r="D256" s="11" t="s">
        <v>496</v>
      </c>
      <c r="E256" s="8" t="s">
        <v>481</v>
      </c>
      <c r="F256" s="35">
        <v>330</v>
      </c>
      <c r="G256" s="14">
        <v>131.25</v>
      </c>
      <c r="H256" s="14">
        <v>43312.5</v>
      </c>
    </row>
    <row r="257" spans="1:8" ht="33.950000000000003" customHeight="1" x14ac:dyDescent="0.25">
      <c r="A257" s="18">
        <v>43619</v>
      </c>
      <c r="B257" s="18">
        <v>42814</v>
      </c>
      <c r="C257" s="7" t="s">
        <v>497</v>
      </c>
      <c r="D257" s="11" t="s">
        <v>498</v>
      </c>
      <c r="E257" s="8" t="s">
        <v>481</v>
      </c>
      <c r="F257" s="35">
        <v>35</v>
      </c>
      <c r="G257" s="14">
        <v>52</v>
      </c>
      <c r="H257" s="14">
        <v>1820</v>
      </c>
    </row>
    <row r="258" spans="1:8" ht="33.950000000000003" customHeight="1" x14ac:dyDescent="0.25">
      <c r="A258" s="18">
        <v>43619</v>
      </c>
      <c r="B258" s="18">
        <v>43630</v>
      </c>
      <c r="C258" s="7" t="s">
        <v>499</v>
      </c>
      <c r="D258" s="11" t="s">
        <v>500</v>
      </c>
      <c r="E258" s="8" t="s">
        <v>481</v>
      </c>
      <c r="F258" s="35">
        <v>1713</v>
      </c>
      <c r="G258" s="14">
        <v>99.9</v>
      </c>
      <c r="H258" s="14">
        <v>171128.7</v>
      </c>
    </row>
    <row r="259" spans="1:8" ht="33.950000000000003" customHeight="1" x14ac:dyDescent="0.25">
      <c r="A259" s="18">
        <v>43619</v>
      </c>
      <c r="B259" s="18">
        <v>43578</v>
      </c>
      <c r="C259" s="7" t="s">
        <v>501</v>
      </c>
      <c r="D259" s="11" t="s">
        <v>502</v>
      </c>
      <c r="E259" s="8" t="s">
        <v>481</v>
      </c>
      <c r="F259" s="35">
        <v>265</v>
      </c>
      <c r="G259" s="14">
        <v>39</v>
      </c>
      <c r="H259" s="14">
        <v>10335</v>
      </c>
    </row>
    <row r="260" spans="1:8" ht="33.950000000000003" customHeight="1" x14ac:dyDescent="0.25">
      <c r="A260" s="18">
        <v>43619</v>
      </c>
      <c r="B260" s="18">
        <v>42814</v>
      </c>
      <c r="C260" s="7" t="s">
        <v>503</v>
      </c>
      <c r="D260" s="11" t="s">
        <v>504</v>
      </c>
      <c r="E260" s="8" t="s">
        <v>481</v>
      </c>
      <c r="F260" s="35">
        <v>70</v>
      </c>
      <c r="G260" s="14">
        <v>118</v>
      </c>
      <c r="H260" s="14">
        <v>8260</v>
      </c>
    </row>
    <row r="261" spans="1:8" ht="33.950000000000003" customHeight="1" x14ac:dyDescent="0.25">
      <c r="A261" s="18">
        <v>43619</v>
      </c>
      <c r="B261" s="18">
        <v>42814</v>
      </c>
      <c r="C261" s="7" t="s">
        <v>505</v>
      </c>
      <c r="D261" s="11" t="s">
        <v>506</v>
      </c>
      <c r="E261" s="8" t="s">
        <v>481</v>
      </c>
      <c r="F261" s="35">
        <v>2500</v>
      </c>
      <c r="G261" s="14">
        <v>32.950000000000003</v>
      </c>
      <c r="H261" s="14">
        <v>82375</v>
      </c>
    </row>
    <row r="262" spans="1:8" ht="33.950000000000003" customHeight="1" x14ac:dyDescent="0.25">
      <c r="A262" s="18">
        <v>43619</v>
      </c>
      <c r="B262" s="18">
        <v>42814</v>
      </c>
      <c r="C262" s="7" t="s">
        <v>507</v>
      </c>
      <c r="D262" s="11" t="s">
        <v>508</v>
      </c>
      <c r="E262" s="8" t="s">
        <v>481</v>
      </c>
      <c r="F262" s="35">
        <v>700</v>
      </c>
      <c r="G262" s="14">
        <v>77</v>
      </c>
      <c r="H262" s="14">
        <v>53900</v>
      </c>
    </row>
    <row r="263" spans="1:8" ht="33.950000000000003" customHeight="1" x14ac:dyDescent="0.25">
      <c r="A263" s="18">
        <v>43619</v>
      </c>
      <c r="B263" s="18">
        <v>42814</v>
      </c>
      <c r="C263" s="7" t="s">
        <v>509</v>
      </c>
      <c r="D263" s="11" t="s">
        <v>510</v>
      </c>
      <c r="E263" s="8" t="s">
        <v>481</v>
      </c>
      <c r="F263" s="35">
        <v>1195</v>
      </c>
      <c r="G263" s="14">
        <v>49.7</v>
      </c>
      <c r="H263" s="14">
        <v>59391.5</v>
      </c>
    </row>
    <row r="264" spans="1:8" ht="33.950000000000003" customHeight="1" x14ac:dyDescent="0.25">
      <c r="A264" s="18">
        <v>43619</v>
      </c>
      <c r="B264" s="18">
        <v>42814</v>
      </c>
      <c r="C264" s="7" t="s">
        <v>511</v>
      </c>
      <c r="D264" s="11" t="s">
        <v>512</v>
      </c>
      <c r="E264" s="8" t="s">
        <v>481</v>
      </c>
      <c r="F264" s="35">
        <v>242</v>
      </c>
      <c r="G264" s="14">
        <v>804.5</v>
      </c>
      <c r="H264" s="14">
        <v>194689</v>
      </c>
    </row>
    <row r="265" spans="1:8" ht="33.950000000000003" customHeight="1" x14ac:dyDescent="0.25">
      <c r="A265" s="18">
        <v>43619</v>
      </c>
      <c r="B265" s="18">
        <v>42814</v>
      </c>
      <c r="C265" s="7" t="s">
        <v>513</v>
      </c>
      <c r="D265" s="11" t="s">
        <v>514</v>
      </c>
      <c r="E265" s="8" t="s">
        <v>481</v>
      </c>
      <c r="F265" s="35">
        <v>243</v>
      </c>
      <c r="G265" s="14">
        <v>804.5</v>
      </c>
      <c r="H265" s="14">
        <v>195493.5</v>
      </c>
    </row>
    <row r="266" spans="1:8" ht="33.950000000000003" customHeight="1" x14ac:dyDescent="0.25">
      <c r="A266" s="18">
        <v>43619</v>
      </c>
      <c r="B266" s="18">
        <v>42912</v>
      </c>
      <c r="C266" s="7" t="s">
        <v>515</v>
      </c>
      <c r="D266" s="11" t="s">
        <v>516</v>
      </c>
      <c r="E266" s="8" t="s">
        <v>481</v>
      </c>
      <c r="F266" s="35">
        <v>181</v>
      </c>
      <c r="G266" s="14">
        <v>150</v>
      </c>
      <c r="H266" s="14">
        <v>27150</v>
      </c>
    </row>
    <row r="267" spans="1:8" ht="33.950000000000003" customHeight="1" x14ac:dyDescent="0.25">
      <c r="A267" s="18">
        <v>43619</v>
      </c>
      <c r="B267" s="18">
        <v>42814</v>
      </c>
      <c r="C267" s="7" t="s">
        <v>517</v>
      </c>
      <c r="D267" s="11" t="s">
        <v>518</v>
      </c>
      <c r="E267" s="8" t="s">
        <v>481</v>
      </c>
      <c r="F267" s="35">
        <v>338</v>
      </c>
      <c r="G267" s="14">
        <v>175</v>
      </c>
      <c r="H267" s="14">
        <v>59150</v>
      </c>
    </row>
    <row r="268" spans="1:8" ht="33.950000000000003" customHeight="1" x14ac:dyDescent="0.25">
      <c r="A268" s="18">
        <v>43619</v>
      </c>
      <c r="B268" s="18">
        <v>43257</v>
      </c>
      <c r="C268" s="7" t="s">
        <v>519</v>
      </c>
      <c r="D268" s="11" t="s">
        <v>520</v>
      </c>
      <c r="E268" s="8" t="s">
        <v>481</v>
      </c>
      <c r="F268" s="35">
        <v>155</v>
      </c>
      <c r="G268" s="14">
        <v>80</v>
      </c>
      <c r="H268" s="14">
        <v>12400</v>
      </c>
    </row>
    <row r="269" spans="1:8" ht="33.950000000000003" customHeight="1" x14ac:dyDescent="0.25">
      <c r="A269" s="18">
        <v>43619</v>
      </c>
      <c r="B269" s="18">
        <v>42814</v>
      </c>
      <c r="C269" s="7" t="s">
        <v>521</v>
      </c>
      <c r="D269" s="11" t="s">
        <v>522</v>
      </c>
      <c r="E269" s="8" t="s">
        <v>481</v>
      </c>
      <c r="F269" s="35">
        <v>89</v>
      </c>
      <c r="G269" s="14">
        <v>95</v>
      </c>
      <c r="H269" s="14">
        <v>8455</v>
      </c>
    </row>
    <row r="270" spans="1:8" ht="33.950000000000003" customHeight="1" x14ac:dyDescent="0.25">
      <c r="A270" s="18">
        <v>43619</v>
      </c>
      <c r="B270" s="18">
        <v>42814</v>
      </c>
      <c r="C270" s="7" t="s">
        <v>523</v>
      </c>
      <c r="D270" s="11" t="s">
        <v>524</v>
      </c>
      <c r="E270" s="8" t="s">
        <v>481</v>
      </c>
      <c r="F270" s="35">
        <v>157</v>
      </c>
      <c r="G270" s="14">
        <v>102.1</v>
      </c>
      <c r="H270" s="14">
        <v>16029.699999999999</v>
      </c>
    </row>
    <row r="271" spans="1:8" ht="33.950000000000003" customHeight="1" x14ac:dyDescent="0.25">
      <c r="A271" s="18">
        <v>43619</v>
      </c>
      <c r="B271" s="18">
        <v>43293</v>
      </c>
      <c r="C271" s="7" t="s">
        <v>525</v>
      </c>
      <c r="D271" s="11" t="s">
        <v>526</v>
      </c>
      <c r="E271" s="8" t="s">
        <v>481</v>
      </c>
      <c r="F271" s="35">
        <v>618</v>
      </c>
      <c r="G271" s="14">
        <v>77</v>
      </c>
      <c r="H271" s="14">
        <v>47586</v>
      </c>
    </row>
    <row r="272" spans="1:8" ht="33.950000000000003" customHeight="1" x14ac:dyDescent="0.25">
      <c r="A272" s="18">
        <v>43619</v>
      </c>
      <c r="B272" s="18">
        <v>43630</v>
      </c>
      <c r="C272" s="7" t="s">
        <v>527</v>
      </c>
      <c r="D272" s="11" t="s">
        <v>528</v>
      </c>
      <c r="E272" s="8" t="s">
        <v>481</v>
      </c>
      <c r="F272" s="35">
        <v>228</v>
      </c>
      <c r="G272" s="14">
        <v>157</v>
      </c>
      <c r="H272" s="14">
        <v>35796</v>
      </c>
    </row>
    <row r="273" spans="1:8" ht="33.950000000000003" customHeight="1" x14ac:dyDescent="0.25">
      <c r="A273" s="18">
        <v>43619</v>
      </c>
      <c r="B273" s="18">
        <v>43392</v>
      </c>
      <c r="C273" s="7" t="s">
        <v>529</v>
      </c>
      <c r="D273" s="11" t="s">
        <v>530</v>
      </c>
      <c r="E273" s="8" t="s">
        <v>481</v>
      </c>
      <c r="F273" s="35">
        <v>719</v>
      </c>
      <c r="G273" s="14">
        <v>89.5</v>
      </c>
      <c r="H273" s="14">
        <v>64350.5</v>
      </c>
    </row>
    <row r="274" spans="1:8" ht="33.950000000000003" customHeight="1" x14ac:dyDescent="0.25">
      <c r="A274" s="18">
        <v>43619</v>
      </c>
      <c r="B274" s="18">
        <v>43630</v>
      </c>
      <c r="C274" s="7" t="s">
        <v>531</v>
      </c>
      <c r="D274" s="11" t="s">
        <v>532</v>
      </c>
      <c r="E274" s="8" t="s">
        <v>481</v>
      </c>
      <c r="F274" s="35">
        <v>270</v>
      </c>
      <c r="G274" s="14">
        <v>156</v>
      </c>
      <c r="H274" s="14">
        <v>42120</v>
      </c>
    </row>
    <row r="275" spans="1:8" ht="33.950000000000003" customHeight="1" x14ac:dyDescent="0.25">
      <c r="A275" s="18">
        <v>43619</v>
      </c>
      <c r="B275" s="18">
        <v>42814</v>
      </c>
      <c r="C275" s="7" t="s">
        <v>533</v>
      </c>
      <c r="D275" s="11" t="s">
        <v>534</v>
      </c>
      <c r="E275" s="8" t="s">
        <v>481</v>
      </c>
      <c r="F275" s="35">
        <v>38</v>
      </c>
      <c r="G275" s="14">
        <v>150</v>
      </c>
      <c r="H275" s="14">
        <v>5700</v>
      </c>
    </row>
    <row r="276" spans="1:8" ht="33.950000000000003" customHeight="1" x14ac:dyDescent="0.25">
      <c r="A276" s="18">
        <v>43619</v>
      </c>
      <c r="B276" s="18">
        <v>42841</v>
      </c>
      <c r="C276" s="7" t="s">
        <v>535</v>
      </c>
      <c r="D276" s="11" t="s">
        <v>536</v>
      </c>
      <c r="E276" s="8" t="s">
        <v>481</v>
      </c>
      <c r="F276" s="35">
        <v>45</v>
      </c>
      <c r="G276" s="14">
        <v>171.4</v>
      </c>
      <c r="H276" s="14">
        <v>7713</v>
      </c>
    </row>
    <row r="277" spans="1:8" ht="33.950000000000003" customHeight="1" x14ac:dyDescent="0.25">
      <c r="A277" s="18">
        <v>43619</v>
      </c>
      <c r="B277" s="18">
        <v>42841</v>
      </c>
      <c r="C277" s="7" t="s">
        <v>537</v>
      </c>
      <c r="D277" s="11" t="s">
        <v>538</v>
      </c>
      <c r="E277" s="8" t="s">
        <v>481</v>
      </c>
      <c r="F277" s="35">
        <v>39</v>
      </c>
      <c r="G277" s="14">
        <v>135.72</v>
      </c>
      <c r="H277" s="14">
        <v>5293.08</v>
      </c>
    </row>
    <row r="278" spans="1:8" ht="33.950000000000003" customHeight="1" x14ac:dyDescent="0.25">
      <c r="A278" s="18">
        <v>43619</v>
      </c>
      <c r="B278" s="18">
        <v>42841</v>
      </c>
      <c r="C278" s="7" t="s">
        <v>539</v>
      </c>
      <c r="D278" s="11" t="s">
        <v>540</v>
      </c>
      <c r="E278" s="8" t="s">
        <v>481</v>
      </c>
      <c r="F278" s="35">
        <v>22</v>
      </c>
      <c r="G278" s="14">
        <v>228.4</v>
      </c>
      <c r="H278" s="14">
        <v>5024.8</v>
      </c>
    </row>
    <row r="279" spans="1:8" ht="33.950000000000003" customHeight="1" x14ac:dyDescent="0.25">
      <c r="A279" s="18">
        <v>43619</v>
      </c>
      <c r="B279" s="18">
        <v>43630</v>
      </c>
      <c r="C279" s="7" t="s">
        <v>541</v>
      </c>
      <c r="D279" s="11" t="s">
        <v>542</v>
      </c>
      <c r="E279" s="8" t="s">
        <v>481</v>
      </c>
      <c r="F279" s="35">
        <v>235</v>
      </c>
      <c r="G279" s="14">
        <v>165</v>
      </c>
      <c r="H279" s="14">
        <v>38775</v>
      </c>
    </row>
    <row r="280" spans="1:8" ht="33.950000000000003" customHeight="1" x14ac:dyDescent="0.25">
      <c r="A280" s="18">
        <v>43255</v>
      </c>
      <c r="B280" s="18">
        <v>43630</v>
      </c>
      <c r="C280" s="7" t="s">
        <v>543</v>
      </c>
      <c r="D280" s="11" t="s">
        <v>544</v>
      </c>
      <c r="E280" s="8" t="s">
        <v>545</v>
      </c>
      <c r="F280" s="35">
        <v>255.7</v>
      </c>
      <c r="G280" s="14">
        <v>20.65</v>
      </c>
      <c r="H280" s="14">
        <v>5280.204999999999</v>
      </c>
    </row>
    <row r="281" spans="1:8" ht="33.950000000000003" customHeight="1" x14ac:dyDescent="0.25">
      <c r="A281" s="18">
        <v>43255</v>
      </c>
      <c r="B281" s="18">
        <v>43633</v>
      </c>
      <c r="C281" s="7" t="s">
        <v>546</v>
      </c>
      <c r="D281" s="11" t="s">
        <v>547</v>
      </c>
      <c r="E281" s="8" t="s">
        <v>545</v>
      </c>
      <c r="F281" s="35">
        <v>491</v>
      </c>
      <c r="G281" s="14">
        <v>20.65</v>
      </c>
      <c r="H281" s="14">
        <v>10139.15</v>
      </c>
    </row>
    <row r="282" spans="1:8" ht="33.950000000000003" customHeight="1" x14ac:dyDescent="0.25">
      <c r="A282" s="18">
        <v>43255</v>
      </c>
      <c r="B282" s="18">
        <v>43629</v>
      </c>
      <c r="C282" s="7" t="s">
        <v>548</v>
      </c>
      <c r="D282" s="11" t="s">
        <v>549</v>
      </c>
      <c r="E282" s="8" t="s">
        <v>545</v>
      </c>
      <c r="F282" s="35">
        <v>484</v>
      </c>
      <c r="G282" s="14">
        <v>20.65</v>
      </c>
      <c r="H282" s="14">
        <v>9994.5999999999985</v>
      </c>
    </row>
    <row r="283" spans="1:8" ht="33.950000000000003" customHeight="1" x14ac:dyDescent="0.25">
      <c r="A283" s="26"/>
      <c r="B283" s="26"/>
      <c r="C283" s="27"/>
      <c r="D283" s="28"/>
      <c r="E283" s="29"/>
      <c r="F283" s="30"/>
      <c r="G283" s="31"/>
      <c r="H283" s="31"/>
    </row>
    <row r="284" spans="1:8" ht="33.950000000000003" customHeight="1" x14ac:dyDescent="0.25">
      <c r="A284" s="20"/>
      <c r="B284" s="20"/>
      <c r="C284" s="21"/>
      <c r="D284" s="22"/>
      <c r="E284" s="23"/>
      <c r="F284" s="24"/>
      <c r="G284" s="25"/>
      <c r="H284" s="25"/>
    </row>
    <row r="285" spans="1:8" ht="33.950000000000003" customHeight="1" x14ac:dyDescent="0.25">
      <c r="A285" s="20"/>
      <c r="B285" s="20"/>
      <c r="C285" s="21"/>
      <c r="D285" s="22"/>
      <c r="E285" s="23"/>
      <c r="F285" s="24"/>
      <c r="G285" s="25"/>
      <c r="H285" s="25"/>
    </row>
    <row r="286" spans="1:8" ht="35.25" customHeight="1" x14ac:dyDescent="0.25">
      <c r="A286" s="20"/>
      <c r="B286" s="20"/>
      <c r="C286" s="21"/>
      <c r="D286" s="22"/>
      <c r="E286" s="23"/>
      <c r="F286" s="24"/>
      <c r="G286" s="25"/>
      <c r="H286" s="25"/>
    </row>
    <row r="287" spans="1:8" ht="79.5" customHeight="1" x14ac:dyDescent="0.25">
      <c r="A287" s="71" t="s">
        <v>593</v>
      </c>
      <c r="B287" s="72"/>
      <c r="C287" s="72"/>
      <c r="D287" s="72"/>
      <c r="E287" s="72"/>
      <c r="F287" s="72"/>
      <c r="G287" s="72"/>
      <c r="H287" s="72"/>
    </row>
    <row r="288" spans="1:8" ht="35.25" customHeight="1" x14ac:dyDescent="0.25">
      <c r="A288" s="20"/>
      <c r="B288" s="20"/>
      <c r="C288" s="21"/>
      <c r="D288" s="22"/>
      <c r="E288" s="23"/>
      <c r="F288" s="24"/>
      <c r="G288" s="25"/>
      <c r="H288" s="25"/>
    </row>
    <row r="289" spans="1:8" ht="35.25" customHeight="1" x14ac:dyDescent="0.25">
      <c r="A289" s="20"/>
      <c r="B289" s="20"/>
      <c r="C289" s="21"/>
      <c r="D289" s="22"/>
      <c r="E289" s="23"/>
      <c r="F289" s="24"/>
      <c r="G289" s="25"/>
      <c r="H289" s="25"/>
    </row>
    <row r="290" spans="1:8" ht="21.75" customHeight="1" x14ac:dyDescent="0.25">
      <c r="A290" s="20"/>
      <c r="B290" s="20"/>
      <c r="C290" s="21"/>
      <c r="D290" s="22"/>
      <c r="E290" s="23"/>
      <c r="F290" s="24"/>
      <c r="G290" s="25"/>
      <c r="H290" s="25"/>
    </row>
    <row r="295" spans="1:8" ht="10.5" customHeight="1" x14ac:dyDescent="0.25">
      <c r="A295"/>
      <c r="B295"/>
      <c r="D295"/>
      <c r="E295"/>
      <c r="F295"/>
      <c r="G295"/>
      <c r="H295"/>
    </row>
    <row r="296" spans="1:8" ht="41.25" customHeight="1" x14ac:dyDescent="0.25">
      <c r="A296"/>
      <c r="B296"/>
      <c r="D296"/>
      <c r="E296"/>
      <c r="F296"/>
      <c r="G296"/>
      <c r="H296"/>
    </row>
  </sheetData>
  <mergeCells count="2">
    <mergeCell ref="A287:H287"/>
    <mergeCell ref="A1:H1"/>
  </mergeCells>
  <conditionalFormatting sqref="A287">
    <cfRule type="expression" dxfId="25" priority="1">
      <formula>#REF!=1</formula>
    </cfRule>
    <cfRule type="expression" dxfId="24" priority="2">
      <formula>#REF!="sí"</formula>
    </cfRule>
  </conditionalFormatting>
  <conditionalFormatting sqref="C3:C290 E3:E290">
    <cfRule type="expression" dxfId="23" priority="5">
      <formula>#REF!=1</formula>
    </cfRule>
    <cfRule type="expression" dxfId="22" priority="6">
      <formula>#REF!="sí"</formula>
    </cfRule>
  </conditionalFormatting>
  <conditionalFormatting sqref="D3:D286 G3:G286 D288:D290 G288:G290">
    <cfRule type="expression" dxfId="21" priority="8">
      <formula>$C3=1</formula>
    </cfRule>
    <cfRule type="expression" dxfId="20" priority="8">
      <formula>$M3="sí"</formula>
    </cfRule>
  </conditionalFormatting>
  <conditionalFormatting sqref="H3:H290">
    <cfRule type="expression" dxfId="19" priority="7">
      <formula>#REF!=1</formula>
    </cfRule>
    <cfRule type="expression" dxfId="18" priority="7">
      <formula>#REF!="sí"</formula>
    </cfRule>
  </conditionalFormatting>
  <pageMargins left="0.23622047244094491" right="0.23622047244094491" top="1.4340277777777777" bottom="1.7662037037037037" header="0.31496062992125984" footer="0.31496062992125984"/>
  <pageSetup scale="70" fitToHeight="0" orientation="portrait" r:id="rId1"/>
  <headerFooter>
    <oddHeader>&amp;C&amp;G
&amp;"-,Negrita"República Dominicana
"AÑO DE LA INNOVACIÓN Y LA COMPETITIVIDAD"&amp;"-,Normal"
&amp;R&amp;G
&amp;"-,Negrita"&amp;12Ministerio de Hacienda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4"/>
  <sheetViews>
    <sheetView view="pageLayout" zoomScale="90" zoomScaleNormal="100" zoomScalePageLayoutView="90" workbookViewId="0">
      <selection activeCell="D5" sqref="D5"/>
    </sheetView>
  </sheetViews>
  <sheetFormatPr baseColWidth="10" defaultRowHeight="15" x14ac:dyDescent="0.25"/>
  <cols>
    <col min="1" max="1" width="13.28515625" style="2" customWidth="1"/>
    <col min="2" max="2" width="12.85546875" style="2" customWidth="1"/>
    <col min="3" max="3" width="14" customWidth="1"/>
    <col min="4" max="4" width="52.85546875" customWidth="1"/>
    <col min="5" max="5" width="12.7109375" style="2" customWidth="1"/>
    <col min="6" max="6" width="11.5703125" bestFit="1" customWidth="1"/>
    <col min="7" max="7" width="13.5703125" style="1" bestFit="1" customWidth="1"/>
    <col min="8" max="8" width="29.85546875" style="1" customWidth="1"/>
  </cols>
  <sheetData>
    <row r="1" spans="1:8" ht="17.25" customHeight="1" x14ac:dyDescent="0.25">
      <c r="A1" s="73" t="s">
        <v>596</v>
      </c>
      <c r="B1" s="73"/>
      <c r="C1" s="73"/>
      <c r="D1" s="73"/>
      <c r="E1" s="73"/>
      <c r="F1" s="73"/>
      <c r="G1" s="73"/>
      <c r="H1" s="73"/>
    </row>
    <row r="2" spans="1:8" ht="51.75" customHeight="1" x14ac:dyDescent="0.25">
      <c r="A2" s="5" t="s">
        <v>592</v>
      </c>
      <c r="B2" s="5" t="s">
        <v>589</v>
      </c>
      <c r="C2" s="5" t="s">
        <v>550</v>
      </c>
      <c r="D2" s="4" t="s">
        <v>551</v>
      </c>
      <c r="E2" s="5" t="s">
        <v>0</v>
      </c>
      <c r="F2" s="6" t="s">
        <v>1</v>
      </c>
      <c r="G2" s="5" t="s">
        <v>2</v>
      </c>
      <c r="H2" s="5" t="s">
        <v>3</v>
      </c>
    </row>
    <row r="3" spans="1:8" ht="42.6" customHeight="1" x14ac:dyDescent="0.25">
      <c r="A3" s="10">
        <v>43490</v>
      </c>
      <c r="B3" s="10">
        <v>43334</v>
      </c>
      <c r="C3" s="43" t="s">
        <v>257</v>
      </c>
      <c r="D3" s="11" t="s">
        <v>258</v>
      </c>
      <c r="E3" s="8" t="s">
        <v>6</v>
      </c>
      <c r="F3" s="44">
        <v>78</v>
      </c>
      <c r="G3" s="9">
        <v>40</v>
      </c>
      <c r="H3" s="9">
        <f t="shared" ref="H3:H26" si="0">+F3*G3</f>
        <v>3120</v>
      </c>
    </row>
    <row r="4" spans="1:8" ht="42.6" customHeight="1" x14ac:dyDescent="0.25">
      <c r="A4" s="32">
        <v>43490</v>
      </c>
      <c r="B4" s="32">
        <v>43334</v>
      </c>
      <c r="C4" s="33" t="s">
        <v>259</v>
      </c>
      <c r="D4" s="39" t="s">
        <v>260</v>
      </c>
      <c r="E4" s="40" t="s">
        <v>6</v>
      </c>
      <c r="F4" s="41">
        <v>126</v>
      </c>
      <c r="G4" s="42">
        <v>80.510000000000005</v>
      </c>
      <c r="H4" s="42">
        <f t="shared" si="0"/>
        <v>10144.26</v>
      </c>
    </row>
    <row r="5" spans="1:8" ht="42.6" customHeight="1" x14ac:dyDescent="0.25">
      <c r="A5" s="10">
        <v>43490</v>
      </c>
      <c r="B5" s="10">
        <v>43381</v>
      </c>
      <c r="C5" s="7" t="s">
        <v>261</v>
      </c>
      <c r="D5" s="11" t="s">
        <v>262</v>
      </c>
      <c r="E5" s="8" t="s">
        <v>6</v>
      </c>
      <c r="F5" s="12">
        <v>116</v>
      </c>
      <c r="G5" s="9">
        <v>1900</v>
      </c>
      <c r="H5" s="9">
        <f t="shared" si="0"/>
        <v>220400</v>
      </c>
    </row>
    <row r="6" spans="1:8" ht="42.6" customHeight="1" x14ac:dyDescent="0.25">
      <c r="A6" s="10">
        <v>43490</v>
      </c>
      <c r="B6" s="10">
        <v>43381</v>
      </c>
      <c r="C6" s="7" t="s">
        <v>263</v>
      </c>
      <c r="D6" s="11" t="s">
        <v>264</v>
      </c>
      <c r="E6" s="8" t="s">
        <v>6</v>
      </c>
      <c r="F6" s="12">
        <v>169</v>
      </c>
      <c r="G6" s="9">
        <v>400</v>
      </c>
      <c r="H6" s="9">
        <f t="shared" si="0"/>
        <v>67600</v>
      </c>
    </row>
    <row r="7" spans="1:8" ht="42.6" customHeight="1" x14ac:dyDescent="0.25">
      <c r="A7" s="10">
        <v>43490</v>
      </c>
      <c r="B7" s="10">
        <v>42898</v>
      </c>
      <c r="C7" s="7" t="s">
        <v>265</v>
      </c>
      <c r="D7" s="11" t="s">
        <v>266</v>
      </c>
      <c r="E7" s="8" t="s">
        <v>6</v>
      </c>
      <c r="F7" s="12">
        <v>15</v>
      </c>
      <c r="G7" s="9">
        <v>1900</v>
      </c>
      <c r="H7" s="9">
        <f t="shared" si="0"/>
        <v>28500</v>
      </c>
    </row>
    <row r="8" spans="1:8" ht="42.6" customHeight="1" x14ac:dyDescent="0.25">
      <c r="A8" s="10">
        <v>43490</v>
      </c>
      <c r="B8" s="10">
        <v>43084</v>
      </c>
      <c r="C8" s="7" t="s">
        <v>267</v>
      </c>
      <c r="D8" s="11" t="s">
        <v>268</v>
      </c>
      <c r="E8" s="8" t="s">
        <v>6</v>
      </c>
      <c r="F8" s="12">
        <v>60</v>
      </c>
      <c r="G8" s="9">
        <v>122</v>
      </c>
      <c r="H8" s="9">
        <f t="shared" si="0"/>
        <v>7320</v>
      </c>
    </row>
    <row r="9" spans="1:8" ht="42.6" customHeight="1" x14ac:dyDescent="0.25">
      <c r="A9" s="10">
        <v>43490</v>
      </c>
      <c r="B9" s="10">
        <v>43329</v>
      </c>
      <c r="C9" s="7" t="s">
        <v>269</v>
      </c>
      <c r="D9" s="11" t="s">
        <v>270</v>
      </c>
      <c r="E9" s="8" t="s">
        <v>6</v>
      </c>
      <c r="F9" s="12">
        <v>254</v>
      </c>
      <c r="G9" s="9">
        <v>3.35</v>
      </c>
      <c r="H9" s="9">
        <f t="shared" si="0"/>
        <v>850.9</v>
      </c>
    </row>
    <row r="10" spans="1:8" ht="42.6" customHeight="1" x14ac:dyDescent="0.25">
      <c r="A10" s="10">
        <v>43490</v>
      </c>
      <c r="B10" s="10">
        <v>43329</v>
      </c>
      <c r="C10" s="7" t="s">
        <v>271</v>
      </c>
      <c r="D10" s="11" t="s">
        <v>272</v>
      </c>
      <c r="E10" s="8" t="s">
        <v>6</v>
      </c>
      <c r="F10" s="12">
        <v>2973</v>
      </c>
      <c r="G10" s="9">
        <v>28</v>
      </c>
      <c r="H10" s="9">
        <f t="shared" si="0"/>
        <v>83244</v>
      </c>
    </row>
    <row r="11" spans="1:8" ht="42.6" customHeight="1" x14ac:dyDescent="0.25">
      <c r="A11" s="10">
        <v>43490</v>
      </c>
      <c r="B11" s="10">
        <v>43402</v>
      </c>
      <c r="C11" s="7" t="s">
        <v>273</v>
      </c>
      <c r="D11" s="11" t="s">
        <v>274</v>
      </c>
      <c r="E11" s="8" t="s">
        <v>6</v>
      </c>
      <c r="F11" s="12">
        <v>46</v>
      </c>
      <c r="G11" s="9">
        <v>16.100000000000001</v>
      </c>
      <c r="H11" s="9">
        <f t="shared" si="0"/>
        <v>740.6</v>
      </c>
    </row>
    <row r="12" spans="1:8" ht="42.6" customHeight="1" x14ac:dyDescent="0.25">
      <c r="A12" s="10">
        <v>43490</v>
      </c>
      <c r="B12" s="10">
        <v>43402</v>
      </c>
      <c r="C12" s="7" t="s">
        <v>275</v>
      </c>
      <c r="D12" s="11" t="s">
        <v>276</v>
      </c>
      <c r="E12" s="8" t="s">
        <v>6</v>
      </c>
      <c r="F12" s="12">
        <v>57</v>
      </c>
      <c r="G12" s="9">
        <v>19.04</v>
      </c>
      <c r="H12" s="9">
        <f t="shared" si="0"/>
        <v>1085.28</v>
      </c>
    </row>
    <row r="13" spans="1:8" ht="42.6" customHeight="1" x14ac:dyDescent="0.25">
      <c r="A13" s="10">
        <v>43490</v>
      </c>
      <c r="B13" s="10">
        <v>43395</v>
      </c>
      <c r="C13" s="7" t="s">
        <v>277</v>
      </c>
      <c r="D13" s="11" t="s">
        <v>278</v>
      </c>
      <c r="E13" s="8" t="s">
        <v>6</v>
      </c>
      <c r="F13" s="12">
        <v>188</v>
      </c>
      <c r="G13" s="9">
        <v>43.88</v>
      </c>
      <c r="H13" s="9">
        <f t="shared" si="0"/>
        <v>8249.44</v>
      </c>
    </row>
    <row r="14" spans="1:8" ht="42.6" customHeight="1" x14ac:dyDescent="0.25">
      <c r="A14" s="10">
        <v>43490</v>
      </c>
      <c r="B14" s="10">
        <v>43395</v>
      </c>
      <c r="C14" s="7" t="s">
        <v>279</v>
      </c>
      <c r="D14" s="11" t="s">
        <v>280</v>
      </c>
      <c r="E14" s="8" t="s">
        <v>6</v>
      </c>
      <c r="F14" s="12">
        <v>192</v>
      </c>
      <c r="G14" s="9">
        <v>26.23</v>
      </c>
      <c r="H14" s="9">
        <f t="shared" si="0"/>
        <v>5036.16</v>
      </c>
    </row>
    <row r="15" spans="1:8" ht="42.6" customHeight="1" x14ac:dyDescent="0.25">
      <c r="A15" s="10">
        <v>43490</v>
      </c>
      <c r="B15" s="10">
        <v>43395</v>
      </c>
      <c r="C15" s="7" t="s">
        <v>281</v>
      </c>
      <c r="D15" s="11" t="s">
        <v>282</v>
      </c>
      <c r="E15" s="8" t="s">
        <v>6</v>
      </c>
      <c r="F15" s="12">
        <v>919</v>
      </c>
      <c r="G15" s="9">
        <v>20.34</v>
      </c>
      <c r="H15" s="9">
        <f t="shared" si="0"/>
        <v>18692.46</v>
      </c>
    </row>
    <row r="16" spans="1:8" ht="42.6" customHeight="1" x14ac:dyDescent="0.25">
      <c r="A16" s="10">
        <v>43490</v>
      </c>
      <c r="B16" s="10">
        <v>43395</v>
      </c>
      <c r="C16" s="7" t="s">
        <v>283</v>
      </c>
      <c r="D16" s="11" t="s">
        <v>284</v>
      </c>
      <c r="E16" s="8" t="s">
        <v>6</v>
      </c>
      <c r="F16" s="12">
        <v>779</v>
      </c>
      <c r="G16" s="9">
        <v>6.77</v>
      </c>
      <c r="H16" s="9">
        <f t="shared" si="0"/>
        <v>5273.83</v>
      </c>
    </row>
    <row r="17" spans="1:8" ht="42.6" customHeight="1" x14ac:dyDescent="0.25">
      <c r="A17" s="10">
        <v>43490</v>
      </c>
      <c r="B17" s="10">
        <v>43402</v>
      </c>
      <c r="C17" s="7" t="s">
        <v>285</v>
      </c>
      <c r="D17" s="11" t="s">
        <v>286</v>
      </c>
      <c r="E17" s="8" t="s">
        <v>6</v>
      </c>
      <c r="F17" s="12">
        <v>328</v>
      </c>
      <c r="G17" s="9">
        <v>13.98</v>
      </c>
      <c r="H17" s="9">
        <f t="shared" si="0"/>
        <v>4585.4400000000005</v>
      </c>
    </row>
    <row r="18" spans="1:8" ht="42.6" customHeight="1" x14ac:dyDescent="0.25">
      <c r="A18" s="10">
        <v>43490</v>
      </c>
      <c r="B18" s="10">
        <v>43395</v>
      </c>
      <c r="C18" s="7" t="s">
        <v>287</v>
      </c>
      <c r="D18" s="11" t="s">
        <v>288</v>
      </c>
      <c r="E18" s="8" t="s">
        <v>6</v>
      </c>
      <c r="F18" s="12">
        <v>14</v>
      </c>
      <c r="G18" s="9">
        <v>58.89</v>
      </c>
      <c r="H18" s="9">
        <f t="shared" si="0"/>
        <v>824.46</v>
      </c>
    </row>
    <row r="19" spans="1:8" ht="42.6" customHeight="1" x14ac:dyDescent="0.25">
      <c r="A19" s="10">
        <v>43490</v>
      </c>
      <c r="B19" s="10">
        <v>43804</v>
      </c>
      <c r="C19" s="7" t="s">
        <v>552</v>
      </c>
      <c r="D19" s="11" t="s">
        <v>553</v>
      </c>
      <c r="E19" s="8" t="s">
        <v>6</v>
      </c>
      <c r="F19" s="12">
        <v>82</v>
      </c>
      <c r="G19" s="9">
        <v>18.399999999999999</v>
      </c>
      <c r="H19" s="9">
        <f t="shared" si="0"/>
        <v>1508.8</v>
      </c>
    </row>
    <row r="20" spans="1:8" ht="42.6" customHeight="1" x14ac:dyDescent="0.25">
      <c r="A20" s="10">
        <v>43490</v>
      </c>
      <c r="B20" s="10">
        <v>43804</v>
      </c>
      <c r="C20" s="7" t="s">
        <v>289</v>
      </c>
      <c r="D20" s="11" t="s">
        <v>290</v>
      </c>
      <c r="E20" s="8" t="s">
        <v>6</v>
      </c>
      <c r="F20" s="12">
        <v>272</v>
      </c>
      <c r="G20" s="9">
        <v>18.399999999999999</v>
      </c>
      <c r="H20" s="9">
        <f t="shared" si="0"/>
        <v>5004.7999999999993</v>
      </c>
    </row>
    <row r="21" spans="1:8" ht="42.6" customHeight="1" x14ac:dyDescent="0.25">
      <c r="A21" s="10">
        <v>43490</v>
      </c>
      <c r="B21" s="10">
        <v>43395</v>
      </c>
      <c r="C21" s="7" t="s">
        <v>291</v>
      </c>
      <c r="D21" s="11" t="s">
        <v>292</v>
      </c>
      <c r="E21" s="8" t="s">
        <v>6</v>
      </c>
      <c r="F21" s="12">
        <v>202</v>
      </c>
      <c r="G21" s="9">
        <v>196</v>
      </c>
      <c r="H21" s="9">
        <f t="shared" si="0"/>
        <v>39592</v>
      </c>
    </row>
    <row r="22" spans="1:8" ht="42.6" customHeight="1" x14ac:dyDescent="0.25">
      <c r="A22" s="10">
        <v>43490</v>
      </c>
      <c r="B22" s="10">
        <v>43395</v>
      </c>
      <c r="C22" s="7" t="s">
        <v>554</v>
      </c>
      <c r="D22" s="11" t="s">
        <v>555</v>
      </c>
      <c r="E22" s="8" t="s">
        <v>6</v>
      </c>
      <c r="F22" s="12">
        <v>26</v>
      </c>
      <c r="G22" s="9">
        <v>196</v>
      </c>
      <c r="H22" s="9">
        <f t="shared" si="0"/>
        <v>5096</v>
      </c>
    </row>
    <row r="23" spans="1:8" ht="42.6" customHeight="1" x14ac:dyDescent="0.25">
      <c r="A23" s="10">
        <v>43490</v>
      </c>
      <c r="B23" s="10">
        <v>43395</v>
      </c>
      <c r="C23" s="7" t="s">
        <v>556</v>
      </c>
      <c r="D23" s="11" t="s">
        <v>557</v>
      </c>
      <c r="E23" s="8" t="s">
        <v>6</v>
      </c>
      <c r="F23" s="12">
        <v>97</v>
      </c>
      <c r="G23" s="9">
        <v>30</v>
      </c>
      <c r="H23" s="9">
        <f t="shared" si="0"/>
        <v>2910</v>
      </c>
    </row>
    <row r="24" spans="1:8" ht="42.6" customHeight="1" x14ac:dyDescent="0.25">
      <c r="A24" s="10">
        <v>43490</v>
      </c>
      <c r="B24" s="10">
        <v>43395</v>
      </c>
      <c r="C24" s="7" t="s">
        <v>293</v>
      </c>
      <c r="D24" s="11" t="s">
        <v>294</v>
      </c>
      <c r="E24" s="8" t="s">
        <v>6</v>
      </c>
      <c r="F24" s="12">
        <v>429</v>
      </c>
      <c r="G24" s="9">
        <v>14.37</v>
      </c>
      <c r="H24" s="9">
        <f t="shared" si="0"/>
        <v>6164.73</v>
      </c>
    </row>
    <row r="25" spans="1:8" ht="42.6" customHeight="1" x14ac:dyDescent="0.25">
      <c r="A25" s="10">
        <v>43490</v>
      </c>
      <c r="B25" s="10">
        <v>43395</v>
      </c>
      <c r="C25" s="7" t="s">
        <v>579</v>
      </c>
      <c r="D25" s="11" t="s">
        <v>580</v>
      </c>
      <c r="E25" s="8" t="s">
        <v>6</v>
      </c>
      <c r="F25" s="12">
        <v>27</v>
      </c>
      <c r="G25" s="9">
        <v>350</v>
      </c>
      <c r="H25" s="9">
        <f t="shared" si="0"/>
        <v>9450</v>
      </c>
    </row>
    <row r="26" spans="1:8" ht="42.6" customHeight="1" x14ac:dyDescent="0.25">
      <c r="A26" s="10">
        <v>43490</v>
      </c>
      <c r="B26" s="10">
        <v>43402</v>
      </c>
      <c r="C26" s="7" t="s">
        <v>295</v>
      </c>
      <c r="D26" s="11" t="s">
        <v>296</v>
      </c>
      <c r="E26" s="8" t="s">
        <v>6</v>
      </c>
      <c r="F26" s="12">
        <v>61</v>
      </c>
      <c r="G26" s="9">
        <v>155.51</v>
      </c>
      <c r="H26" s="9">
        <f t="shared" si="0"/>
        <v>9486.1099999999988</v>
      </c>
    </row>
    <row r="27" spans="1:8" ht="42.6" customHeight="1" x14ac:dyDescent="0.25">
      <c r="A27" s="10">
        <v>43490</v>
      </c>
      <c r="B27" s="10">
        <v>43402</v>
      </c>
      <c r="C27" s="7" t="s">
        <v>297</v>
      </c>
      <c r="D27" s="11" t="s">
        <v>298</v>
      </c>
      <c r="E27" s="8" t="s">
        <v>6</v>
      </c>
      <c r="F27" s="12">
        <v>1230</v>
      </c>
      <c r="G27" s="9">
        <v>23.73</v>
      </c>
      <c r="H27" s="9">
        <f>+F27*G27</f>
        <v>29187.9</v>
      </c>
    </row>
    <row r="28" spans="1:8" ht="42.6" customHeight="1" x14ac:dyDescent="0.25">
      <c r="A28" s="10">
        <v>43490</v>
      </c>
      <c r="B28" s="10">
        <v>43395</v>
      </c>
      <c r="C28" s="7" t="s">
        <v>299</v>
      </c>
      <c r="D28" s="11" t="s">
        <v>300</v>
      </c>
      <c r="E28" s="8" t="s">
        <v>6</v>
      </c>
      <c r="F28" s="12">
        <v>107</v>
      </c>
      <c r="G28" s="9">
        <v>33.049999999999997</v>
      </c>
      <c r="H28" s="9">
        <f t="shared" ref="H28:H50" si="1">+F28*G28</f>
        <v>3536.35</v>
      </c>
    </row>
    <row r="29" spans="1:8" ht="42.6" customHeight="1" x14ac:dyDescent="0.25">
      <c r="A29" s="10">
        <v>43490</v>
      </c>
      <c r="B29" s="10">
        <v>43804</v>
      </c>
      <c r="C29" s="7" t="s">
        <v>558</v>
      </c>
      <c r="D29" s="11" t="s">
        <v>560</v>
      </c>
      <c r="E29" s="8" t="s">
        <v>6</v>
      </c>
      <c r="F29" s="12">
        <v>896</v>
      </c>
      <c r="G29" s="9">
        <v>4.88</v>
      </c>
      <c r="H29" s="9">
        <f t="shared" si="1"/>
        <v>4372.4799999999996</v>
      </c>
    </row>
    <row r="30" spans="1:8" ht="42.6" customHeight="1" x14ac:dyDescent="0.25">
      <c r="A30" s="10">
        <v>43490</v>
      </c>
      <c r="B30" s="10">
        <v>43804</v>
      </c>
      <c r="C30" s="7" t="s">
        <v>559</v>
      </c>
      <c r="D30" s="11" t="s">
        <v>561</v>
      </c>
      <c r="E30" s="8" t="s">
        <v>6</v>
      </c>
      <c r="F30" s="12">
        <v>552</v>
      </c>
      <c r="G30" s="9">
        <v>4.88</v>
      </c>
      <c r="H30" s="9">
        <f t="shared" si="1"/>
        <v>2693.7599999999998</v>
      </c>
    </row>
    <row r="31" spans="1:8" ht="42.6" customHeight="1" x14ac:dyDescent="0.25">
      <c r="A31" s="10">
        <v>43490</v>
      </c>
      <c r="B31" s="10">
        <v>43395</v>
      </c>
      <c r="C31" s="7" t="s">
        <v>301</v>
      </c>
      <c r="D31" s="11" t="s">
        <v>302</v>
      </c>
      <c r="E31" s="8" t="s">
        <v>6</v>
      </c>
      <c r="F31" s="12">
        <v>256</v>
      </c>
      <c r="G31" s="9">
        <v>4.88</v>
      </c>
      <c r="H31" s="9">
        <f t="shared" si="1"/>
        <v>1249.28</v>
      </c>
    </row>
    <row r="32" spans="1:8" ht="42.6" customHeight="1" x14ac:dyDescent="0.25">
      <c r="A32" s="10">
        <v>43490</v>
      </c>
      <c r="B32" s="10">
        <v>43804</v>
      </c>
      <c r="C32" s="7" t="s">
        <v>303</v>
      </c>
      <c r="D32" s="11" t="s">
        <v>304</v>
      </c>
      <c r="E32" s="8" t="s">
        <v>6</v>
      </c>
      <c r="F32" s="12">
        <v>3432</v>
      </c>
      <c r="G32" s="9">
        <v>2.5</v>
      </c>
      <c r="H32" s="9">
        <f t="shared" si="1"/>
        <v>8580</v>
      </c>
    </row>
    <row r="33" spans="1:8" ht="42.6" customHeight="1" x14ac:dyDescent="0.25">
      <c r="A33" s="10">
        <v>43490</v>
      </c>
      <c r="B33" s="10">
        <v>43402</v>
      </c>
      <c r="C33" s="7" t="s">
        <v>305</v>
      </c>
      <c r="D33" s="11" t="s">
        <v>306</v>
      </c>
      <c r="E33" s="8" t="s">
        <v>6</v>
      </c>
      <c r="F33" s="12">
        <v>1631</v>
      </c>
      <c r="G33" s="9">
        <v>20.7</v>
      </c>
      <c r="H33" s="9">
        <f t="shared" si="1"/>
        <v>33761.699999999997</v>
      </c>
    </row>
    <row r="34" spans="1:8" ht="42.6" customHeight="1" x14ac:dyDescent="0.25">
      <c r="A34" s="10">
        <v>43490</v>
      </c>
      <c r="B34" s="10">
        <v>43402</v>
      </c>
      <c r="C34" s="7" t="s">
        <v>307</v>
      </c>
      <c r="D34" s="11" t="s">
        <v>308</v>
      </c>
      <c r="E34" s="8" t="s">
        <v>6</v>
      </c>
      <c r="F34" s="12">
        <v>2873</v>
      </c>
      <c r="G34" s="9">
        <v>12.54</v>
      </c>
      <c r="H34" s="9">
        <f t="shared" si="1"/>
        <v>36027.42</v>
      </c>
    </row>
    <row r="35" spans="1:8" ht="42.6" customHeight="1" x14ac:dyDescent="0.25">
      <c r="A35" s="10">
        <v>43490</v>
      </c>
      <c r="B35" s="10">
        <v>43395</v>
      </c>
      <c r="C35" s="7" t="s">
        <v>309</v>
      </c>
      <c r="D35" s="11" t="s">
        <v>310</v>
      </c>
      <c r="E35" s="8" t="s">
        <v>6</v>
      </c>
      <c r="F35" s="12">
        <v>652</v>
      </c>
      <c r="G35" s="9">
        <v>7.2</v>
      </c>
      <c r="H35" s="9">
        <f t="shared" si="1"/>
        <v>4694.4000000000005</v>
      </c>
    </row>
    <row r="36" spans="1:8" ht="42.6" customHeight="1" x14ac:dyDescent="0.25">
      <c r="A36" s="10">
        <v>43490</v>
      </c>
      <c r="B36" s="10">
        <v>43341</v>
      </c>
      <c r="C36" s="7" t="s">
        <v>353</v>
      </c>
      <c r="D36" s="11" t="s">
        <v>354</v>
      </c>
      <c r="E36" s="8" t="s">
        <v>6</v>
      </c>
      <c r="F36" s="12">
        <v>265</v>
      </c>
      <c r="G36" s="9">
        <v>2.06</v>
      </c>
      <c r="H36" s="9">
        <f t="shared" si="1"/>
        <v>545.9</v>
      </c>
    </row>
    <row r="37" spans="1:8" ht="42.6" customHeight="1" x14ac:dyDescent="0.25">
      <c r="A37" s="10">
        <v>43490</v>
      </c>
      <c r="B37" s="10">
        <v>43243</v>
      </c>
      <c r="C37" s="7" t="s">
        <v>355</v>
      </c>
      <c r="D37" s="11" t="s">
        <v>356</v>
      </c>
      <c r="E37" s="8" t="s">
        <v>6</v>
      </c>
      <c r="F37" s="12">
        <v>6039</v>
      </c>
      <c r="G37" s="9">
        <v>1.1000000000000001</v>
      </c>
      <c r="H37" s="9">
        <f t="shared" si="1"/>
        <v>6642.9000000000005</v>
      </c>
    </row>
    <row r="38" spans="1:8" ht="42.6" customHeight="1" x14ac:dyDescent="0.25">
      <c r="A38" s="10">
        <v>43490</v>
      </c>
      <c r="B38" s="10">
        <v>43395</v>
      </c>
      <c r="C38" s="7" t="s">
        <v>357</v>
      </c>
      <c r="D38" s="11" t="s">
        <v>358</v>
      </c>
      <c r="E38" s="8" t="s">
        <v>6</v>
      </c>
      <c r="F38" s="12">
        <v>125</v>
      </c>
      <c r="G38" s="9">
        <v>20.34</v>
      </c>
      <c r="H38" s="9">
        <f t="shared" si="1"/>
        <v>2542.5</v>
      </c>
    </row>
    <row r="39" spans="1:8" ht="42.6" customHeight="1" x14ac:dyDescent="0.25">
      <c r="A39" s="10">
        <v>43490</v>
      </c>
      <c r="B39" s="10">
        <v>43402</v>
      </c>
      <c r="C39" s="7" t="s">
        <v>359</v>
      </c>
      <c r="D39" s="11" t="s">
        <v>360</v>
      </c>
      <c r="E39" s="8" t="s">
        <v>6</v>
      </c>
      <c r="F39" s="12">
        <v>220</v>
      </c>
      <c r="G39" s="9">
        <v>193</v>
      </c>
      <c r="H39" s="9">
        <f t="shared" si="1"/>
        <v>42460</v>
      </c>
    </row>
    <row r="40" spans="1:8" ht="42.6" customHeight="1" x14ac:dyDescent="0.25">
      <c r="A40" s="10">
        <v>43490</v>
      </c>
      <c r="B40" s="10">
        <v>43329</v>
      </c>
      <c r="C40" s="7" t="s">
        <v>361</v>
      </c>
      <c r="D40" s="11" t="s">
        <v>362</v>
      </c>
      <c r="E40" s="8" t="s">
        <v>6</v>
      </c>
      <c r="F40" s="12">
        <v>15</v>
      </c>
      <c r="G40" s="9">
        <v>74.58</v>
      </c>
      <c r="H40" s="9">
        <f t="shared" si="1"/>
        <v>1118.7</v>
      </c>
    </row>
    <row r="41" spans="1:8" ht="42.6" customHeight="1" x14ac:dyDescent="0.25">
      <c r="A41" s="10">
        <v>43490</v>
      </c>
      <c r="B41" s="10">
        <v>43329</v>
      </c>
      <c r="C41" s="7" t="s">
        <v>566</v>
      </c>
      <c r="D41" s="11" t="s">
        <v>567</v>
      </c>
      <c r="E41" s="8" t="s">
        <v>6</v>
      </c>
      <c r="F41" s="12">
        <v>7</v>
      </c>
      <c r="G41" s="9">
        <v>74.58</v>
      </c>
      <c r="H41" s="9">
        <f t="shared" si="1"/>
        <v>522.05999999999995</v>
      </c>
    </row>
    <row r="42" spans="1:8" ht="42.6" customHeight="1" x14ac:dyDescent="0.25">
      <c r="A42" s="10">
        <v>43490</v>
      </c>
      <c r="B42" s="10">
        <v>43382</v>
      </c>
      <c r="C42" s="7" t="s">
        <v>363</v>
      </c>
      <c r="D42" s="11" t="s">
        <v>364</v>
      </c>
      <c r="E42" s="8" t="s">
        <v>6</v>
      </c>
      <c r="F42" s="12">
        <v>76</v>
      </c>
      <c r="G42" s="9">
        <v>55.93</v>
      </c>
      <c r="H42" s="9">
        <f t="shared" si="1"/>
        <v>4250.68</v>
      </c>
    </row>
    <row r="43" spans="1:8" ht="42.6" customHeight="1" x14ac:dyDescent="0.25">
      <c r="A43" s="10">
        <v>43490</v>
      </c>
      <c r="B43" s="10">
        <v>43329</v>
      </c>
      <c r="C43" s="7" t="s">
        <v>365</v>
      </c>
      <c r="D43" s="11" t="s">
        <v>366</v>
      </c>
      <c r="E43" s="8" t="s">
        <v>6</v>
      </c>
      <c r="F43" s="12">
        <v>331</v>
      </c>
      <c r="G43" s="9">
        <v>4.66</v>
      </c>
      <c r="H43" s="9">
        <f t="shared" si="1"/>
        <v>1542.46</v>
      </c>
    </row>
    <row r="44" spans="1:8" ht="42.6" customHeight="1" x14ac:dyDescent="0.25">
      <c r="A44" s="10">
        <v>43490</v>
      </c>
      <c r="B44" s="10">
        <v>43329</v>
      </c>
      <c r="C44" s="7" t="s">
        <v>367</v>
      </c>
      <c r="D44" s="11" t="s">
        <v>368</v>
      </c>
      <c r="E44" s="8" t="s">
        <v>6</v>
      </c>
      <c r="F44" s="12">
        <v>1159</v>
      </c>
      <c r="G44" s="9">
        <v>3.94</v>
      </c>
      <c r="H44" s="9">
        <f t="shared" si="1"/>
        <v>4566.46</v>
      </c>
    </row>
    <row r="45" spans="1:8" ht="42.6" customHeight="1" x14ac:dyDescent="0.25">
      <c r="A45" s="10">
        <v>43490</v>
      </c>
      <c r="B45" s="10">
        <v>43329</v>
      </c>
      <c r="C45" s="7" t="s">
        <v>369</v>
      </c>
      <c r="D45" s="11" t="s">
        <v>370</v>
      </c>
      <c r="E45" s="8" t="s">
        <v>6</v>
      </c>
      <c r="F45" s="12">
        <v>965</v>
      </c>
      <c r="G45" s="9">
        <v>2.12</v>
      </c>
      <c r="H45" s="9">
        <f t="shared" si="1"/>
        <v>2045.8000000000002</v>
      </c>
    </row>
    <row r="46" spans="1:8" ht="42.6" customHeight="1" x14ac:dyDescent="0.25">
      <c r="A46" s="10">
        <v>43490</v>
      </c>
      <c r="B46" s="10">
        <v>43329</v>
      </c>
      <c r="C46" s="7" t="s">
        <v>371</v>
      </c>
      <c r="D46" s="11" t="s">
        <v>372</v>
      </c>
      <c r="E46" s="8" t="s">
        <v>6</v>
      </c>
      <c r="F46" s="12">
        <v>643</v>
      </c>
      <c r="G46" s="9">
        <v>1.56</v>
      </c>
      <c r="H46" s="9">
        <f t="shared" si="1"/>
        <v>1003.08</v>
      </c>
    </row>
    <row r="47" spans="1:8" ht="42.6" customHeight="1" x14ac:dyDescent="0.25">
      <c r="A47" s="10">
        <v>43490</v>
      </c>
      <c r="B47" s="10">
        <v>43329</v>
      </c>
      <c r="C47" s="7" t="s">
        <v>373</v>
      </c>
      <c r="D47" s="11" t="s">
        <v>374</v>
      </c>
      <c r="E47" s="8" t="s">
        <v>6</v>
      </c>
      <c r="F47" s="12">
        <v>371</v>
      </c>
      <c r="G47" s="9">
        <v>0.85</v>
      </c>
      <c r="H47" s="9">
        <f t="shared" si="1"/>
        <v>315.34999999999997</v>
      </c>
    </row>
    <row r="48" spans="1:8" ht="42.6" customHeight="1" x14ac:dyDescent="0.25">
      <c r="A48" s="10">
        <v>43490</v>
      </c>
      <c r="B48" s="10">
        <v>43472</v>
      </c>
      <c r="C48" s="7" t="s">
        <v>375</v>
      </c>
      <c r="D48" s="11" t="s">
        <v>376</v>
      </c>
      <c r="E48" s="8" t="s">
        <v>6</v>
      </c>
      <c r="F48" s="12">
        <v>7</v>
      </c>
      <c r="G48" s="9">
        <v>254.34</v>
      </c>
      <c r="H48" s="9">
        <f t="shared" si="1"/>
        <v>1780.38</v>
      </c>
    </row>
    <row r="49" spans="1:8" ht="42.6" customHeight="1" x14ac:dyDescent="0.25">
      <c r="A49" s="10">
        <v>43490</v>
      </c>
      <c r="B49" s="10">
        <v>43472</v>
      </c>
      <c r="C49" s="7" t="s">
        <v>377</v>
      </c>
      <c r="D49" s="11" t="s">
        <v>378</v>
      </c>
      <c r="E49" s="8" t="s">
        <v>6</v>
      </c>
      <c r="F49" s="12">
        <v>8</v>
      </c>
      <c r="G49" s="9">
        <v>134.58000000000001</v>
      </c>
      <c r="H49" s="9">
        <f t="shared" si="1"/>
        <v>1076.6400000000001</v>
      </c>
    </row>
    <row r="50" spans="1:8" ht="42.6" customHeight="1" x14ac:dyDescent="0.25">
      <c r="A50" s="10">
        <v>43490</v>
      </c>
      <c r="B50" s="10">
        <v>43472</v>
      </c>
      <c r="C50" s="7" t="s">
        <v>379</v>
      </c>
      <c r="D50" s="11" t="s">
        <v>380</v>
      </c>
      <c r="E50" s="8" t="s">
        <v>6</v>
      </c>
      <c r="F50" s="12">
        <v>5</v>
      </c>
      <c r="G50" s="9">
        <v>118.72</v>
      </c>
      <c r="H50" s="9">
        <f t="shared" si="1"/>
        <v>593.6</v>
      </c>
    </row>
    <row r="51" spans="1:8" ht="42.6" customHeight="1" x14ac:dyDescent="0.25">
      <c r="A51" s="10">
        <v>43490</v>
      </c>
      <c r="B51" s="10">
        <v>43472</v>
      </c>
      <c r="C51" s="7" t="s">
        <v>385</v>
      </c>
      <c r="D51" s="11" t="s">
        <v>386</v>
      </c>
      <c r="E51" s="8" t="s">
        <v>6</v>
      </c>
      <c r="F51" s="12">
        <v>2</v>
      </c>
      <c r="G51" s="9">
        <v>364</v>
      </c>
      <c r="H51" s="9">
        <f t="shared" ref="H51:H72" si="2">+F51*G51</f>
        <v>728</v>
      </c>
    </row>
    <row r="52" spans="1:8" ht="42.6" customHeight="1" x14ac:dyDescent="0.25">
      <c r="A52" s="10">
        <v>43490</v>
      </c>
      <c r="B52" s="10">
        <v>43402</v>
      </c>
      <c r="C52" s="7" t="s">
        <v>387</v>
      </c>
      <c r="D52" s="11" t="s">
        <v>388</v>
      </c>
      <c r="E52" s="8" t="s">
        <v>6</v>
      </c>
      <c r="F52" s="12">
        <v>137</v>
      </c>
      <c r="G52" s="9">
        <v>65.25</v>
      </c>
      <c r="H52" s="9">
        <f t="shared" si="2"/>
        <v>8939.25</v>
      </c>
    </row>
    <row r="53" spans="1:8" ht="42.6" customHeight="1" x14ac:dyDescent="0.25">
      <c r="A53" s="10">
        <v>43490</v>
      </c>
      <c r="B53" s="10">
        <v>43402</v>
      </c>
      <c r="C53" s="7" t="s">
        <v>389</v>
      </c>
      <c r="D53" s="11" t="s">
        <v>390</v>
      </c>
      <c r="E53" s="8" t="s">
        <v>6</v>
      </c>
      <c r="F53" s="12">
        <v>70</v>
      </c>
      <c r="G53" s="9">
        <v>65.25</v>
      </c>
      <c r="H53" s="9">
        <f t="shared" si="2"/>
        <v>4567.5</v>
      </c>
    </row>
    <row r="54" spans="1:8" ht="42.6" customHeight="1" x14ac:dyDescent="0.25">
      <c r="A54" s="10">
        <v>43490</v>
      </c>
      <c r="B54" s="10">
        <v>43402</v>
      </c>
      <c r="C54" s="7" t="s">
        <v>391</v>
      </c>
      <c r="D54" s="11" t="s">
        <v>392</v>
      </c>
      <c r="E54" s="8" t="s">
        <v>6</v>
      </c>
      <c r="F54" s="12">
        <v>114</v>
      </c>
      <c r="G54" s="9">
        <v>81.849999999999994</v>
      </c>
      <c r="H54" s="9">
        <f t="shared" si="2"/>
        <v>9330.9</v>
      </c>
    </row>
    <row r="55" spans="1:8" ht="42.6" customHeight="1" x14ac:dyDescent="0.25">
      <c r="A55" s="10">
        <v>43490</v>
      </c>
      <c r="B55" s="10">
        <v>43402</v>
      </c>
      <c r="C55" s="7" t="s">
        <v>393</v>
      </c>
      <c r="D55" s="11" t="s">
        <v>394</v>
      </c>
      <c r="E55" s="8" t="s">
        <v>6</v>
      </c>
      <c r="F55" s="12">
        <v>93</v>
      </c>
      <c r="G55" s="9">
        <v>92.37</v>
      </c>
      <c r="H55" s="9">
        <f t="shared" si="2"/>
        <v>8590.41</v>
      </c>
    </row>
    <row r="56" spans="1:8" ht="42.6" customHeight="1" x14ac:dyDescent="0.25">
      <c r="A56" s="10">
        <v>43490</v>
      </c>
      <c r="B56" s="10">
        <v>43402</v>
      </c>
      <c r="C56" s="7" t="s">
        <v>581</v>
      </c>
      <c r="D56" s="11" t="s">
        <v>584</v>
      </c>
      <c r="E56" s="8" t="s">
        <v>6</v>
      </c>
      <c r="F56" s="12">
        <v>1</v>
      </c>
      <c r="G56" s="9">
        <v>103.05</v>
      </c>
      <c r="H56" s="9">
        <f t="shared" si="2"/>
        <v>103.05</v>
      </c>
    </row>
    <row r="57" spans="1:8" ht="42.6" customHeight="1" x14ac:dyDescent="0.25">
      <c r="A57" s="10">
        <v>43490</v>
      </c>
      <c r="B57" s="10">
        <v>43402</v>
      </c>
      <c r="C57" s="7" t="s">
        <v>582</v>
      </c>
      <c r="D57" s="11" t="s">
        <v>585</v>
      </c>
      <c r="E57" s="8" t="s">
        <v>6</v>
      </c>
      <c r="F57" s="12">
        <v>40</v>
      </c>
      <c r="G57" s="9">
        <v>114.26</v>
      </c>
      <c r="H57" s="9">
        <f t="shared" si="2"/>
        <v>4570.4000000000005</v>
      </c>
    </row>
    <row r="58" spans="1:8" ht="42.6" customHeight="1" x14ac:dyDescent="0.25">
      <c r="A58" s="10">
        <v>43490</v>
      </c>
      <c r="B58" s="10">
        <v>43402</v>
      </c>
      <c r="C58" s="7" t="s">
        <v>583</v>
      </c>
      <c r="D58" s="11" t="s">
        <v>586</v>
      </c>
      <c r="E58" s="8" t="s">
        <v>6</v>
      </c>
      <c r="F58" s="12">
        <v>15</v>
      </c>
      <c r="G58" s="9">
        <v>125.5</v>
      </c>
      <c r="H58" s="9">
        <f t="shared" si="2"/>
        <v>1882.5</v>
      </c>
    </row>
    <row r="59" spans="1:8" ht="42.6" customHeight="1" x14ac:dyDescent="0.25">
      <c r="A59" s="10">
        <v>43490</v>
      </c>
      <c r="B59" s="10">
        <v>43334</v>
      </c>
      <c r="C59" s="7" t="s">
        <v>395</v>
      </c>
      <c r="D59" s="11" t="s">
        <v>396</v>
      </c>
      <c r="E59" s="8" t="s">
        <v>6</v>
      </c>
      <c r="F59" s="12">
        <v>52</v>
      </c>
      <c r="G59" s="9">
        <v>135</v>
      </c>
      <c r="H59" s="9">
        <f t="shared" si="2"/>
        <v>7020</v>
      </c>
    </row>
    <row r="60" spans="1:8" ht="42.6" customHeight="1" x14ac:dyDescent="0.25">
      <c r="A60" s="10">
        <v>43490</v>
      </c>
      <c r="B60" s="10">
        <v>43334</v>
      </c>
      <c r="C60" s="7" t="s">
        <v>397</v>
      </c>
      <c r="D60" s="11" t="s">
        <v>398</v>
      </c>
      <c r="E60" s="8" t="s">
        <v>6</v>
      </c>
      <c r="F60" s="12">
        <v>36</v>
      </c>
      <c r="G60" s="9">
        <v>135</v>
      </c>
      <c r="H60" s="9">
        <f t="shared" si="2"/>
        <v>4860</v>
      </c>
    </row>
    <row r="61" spans="1:8" ht="42.6" customHeight="1" x14ac:dyDescent="0.25">
      <c r="A61" s="10">
        <v>43490</v>
      </c>
      <c r="B61" s="10">
        <v>43334</v>
      </c>
      <c r="C61" s="7" t="s">
        <v>399</v>
      </c>
      <c r="D61" s="11" t="s">
        <v>400</v>
      </c>
      <c r="E61" s="8" t="s">
        <v>6</v>
      </c>
      <c r="F61" s="12">
        <v>276</v>
      </c>
      <c r="G61" s="9">
        <v>18.64</v>
      </c>
      <c r="H61" s="9">
        <f t="shared" si="2"/>
        <v>5144.6400000000003</v>
      </c>
    </row>
    <row r="62" spans="1:8" ht="42.6" customHeight="1" x14ac:dyDescent="0.25">
      <c r="A62" s="10">
        <v>43490</v>
      </c>
      <c r="B62" s="10">
        <v>43334</v>
      </c>
      <c r="C62" s="7" t="s">
        <v>401</v>
      </c>
      <c r="D62" s="11" t="s">
        <v>402</v>
      </c>
      <c r="E62" s="8" t="s">
        <v>6</v>
      </c>
      <c r="F62" s="12">
        <v>42</v>
      </c>
      <c r="G62" s="9">
        <v>230</v>
      </c>
      <c r="H62" s="9">
        <f t="shared" si="2"/>
        <v>9660</v>
      </c>
    </row>
    <row r="63" spans="1:8" ht="42.6" customHeight="1" x14ac:dyDescent="0.25">
      <c r="A63" s="10">
        <v>43490</v>
      </c>
      <c r="B63" s="10">
        <v>43334</v>
      </c>
      <c r="C63" s="7" t="s">
        <v>403</v>
      </c>
      <c r="D63" s="11" t="s">
        <v>404</v>
      </c>
      <c r="E63" s="8" t="s">
        <v>6</v>
      </c>
      <c r="F63" s="12">
        <v>12</v>
      </c>
      <c r="G63" s="9">
        <v>87.29</v>
      </c>
      <c r="H63" s="9">
        <f t="shared" si="2"/>
        <v>1047.48</v>
      </c>
    </row>
    <row r="64" spans="1:8" ht="42.6" customHeight="1" x14ac:dyDescent="0.25">
      <c r="A64" s="10">
        <v>43489</v>
      </c>
      <c r="B64" s="10">
        <v>43490</v>
      </c>
      <c r="C64" s="7" t="s">
        <v>323</v>
      </c>
      <c r="D64" s="11" t="s">
        <v>324</v>
      </c>
      <c r="E64" s="8" t="s">
        <v>6</v>
      </c>
      <c r="F64" s="12">
        <v>210</v>
      </c>
      <c r="G64" s="9">
        <v>165</v>
      </c>
      <c r="H64" s="9">
        <f t="shared" si="2"/>
        <v>34650</v>
      </c>
    </row>
    <row r="65" spans="1:8" ht="42.6" customHeight="1" x14ac:dyDescent="0.25">
      <c r="A65" s="10">
        <v>43489</v>
      </c>
      <c r="B65" s="10">
        <v>43479</v>
      </c>
      <c r="C65" s="7" t="s">
        <v>325</v>
      </c>
      <c r="D65" s="11" t="s">
        <v>326</v>
      </c>
      <c r="E65" s="8" t="s">
        <v>6</v>
      </c>
      <c r="F65" s="12">
        <v>791</v>
      </c>
      <c r="G65" s="9">
        <v>117</v>
      </c>
      <c r="H65" s="9">
        <f t="shared" si="2"/>
        <v>92547</v>
      </c>
    </row>
    <row r="66" spans="1:8" ht="42.6" customHeight="1" x14ac:dyDescent="0.25">
      <c r="A66" s="10">
        <v>43489</v>
      </c>
      <c r="B66" s="10">
        <v>43364</v>
      </c>
      <c r="C66" s="7" t="s">
        <v>327</v>
      </c>
      <c r="D66" s="11" t="s">
        <v>328</v>
      </c>
      <c r="E66" s="8" t="s">
        <v>6</v>
      </c>
      <c r="F66" s="12">
        <v>148</v>
      </c>
      <c r="G66" s="9">
        <v>219.3</v>
      </c>
      <c r="H66" s="9">
        <f t="shared" si="2"/>
        <v>32456.400000000001</v>
      </c>
    </row>
    <row r="67" spans="1:8" ht="42.6" customHeight="1" x14ac:dyDescent="0.25">
      <c r="A67" s="10">
        <v>43489</v>
      </c>
      <c r="B67" s="10">
        <v>43427</v>
      </c>
      <c r="C67" s="7" t="s">
        <v>329</v>
      </c>
      <c r="D67" s="11" t="s">
        <v>330</v>
      </c>
      <c r="E67" s="8" t="s">
        <v>6</v>
      </c>
      <c r="F67" s="12">
        <v>134</v>
      </c>
      <c r="G67" s="9">
        <v>287.22000000000003</v>
      </c>
      <c r="H67" s="9">
        <f t="shared" si="2"/>
        <v>38487.480000000003</v>
      </c>
    </row>
    <row r="68" spans="1:8" ht="42.6" customHeight="1" x14ac:dyDescent="0.25">
      <c r="A68" s="10">
        <v>43489</v>
      </c>
      <c r="B68" s="10">
        <v>43395</v>
      </c>
      <c r="C68" s="7" t="s">
        <v>331</v>
      </c>
      <c r="D68" s="11" t="s">
        <v>332</v>
      </c>
      <c r="E68" s="8" t="s">
        <v>6</v>
      </c>
      <c r="F68" s="12">
        <v>86</v>
      </c>
      <c r="G68" s="9">
        <v>374</v>
      </c>
      <c r="H68" s="9">
        <f t="shared" si="2"/>
        <v>32164</v>
      </c>
    </row>
    <row r="69" spans="1:8" ht="42.6" customHeight="1" x14ac:dyDescent="0.25">
      <c r="A69" s="10">
        <v>43489</v>
      </c>
      <c r="B69" s="10">
        <v>43395</v>
      </c>
      <c r="C69" s="7" t="s">
        <v>333</v>
      </c>
      <c r="D69" s="11" t="s">
        <v>334</v>
      </c>
      <c r="E69" s="8" t="s">
        <v>6</v>
      </c>
      <c r="F69" s="12">
        <v>43</v>
      </c>
      <c r="G69" s="9">
        <v>299</v>
      </c>
      <c r="H69" s="9">
        <f t="shared" si="2"/>
        <v>12857</v>
      </c>
    </row>
    <row r="70" spans="1:8" ht="42.6" customHeight="1" x14ac:dyDescent="0.25">
      <c r="A70" s="10">
        <v>43489</v>
      </c>
      <c r="B70" s="10">
        <v>43402</v>
      </c>
      <c r="C70" s="7" t="s">
        <v>335</v>
      </c>
      <c r="D70" s="11" t="s">
        <v>336</v>
      </c>
      <c r="E70" s="8" t="s">
        <v>6</v>
      </c>
      <c r="F70" s="12">
        <v>224</v>
      </c>
      <c r="G70" s="9">
        <v>18.64</v>
      </c>
      <c r="H70" s="9">
        <f t="shared" si="2"/>
        <v>4175.3600000000006</v>
      </c>
    </row>
    <row r="71" spans="1:8" ht="42.6" customHeight="1" x14ac:dyDescent="0.25">
      <c r="A71" s="10">
        <v>43489</v>
      </c>
      <c r="B71" s="10">
        <v>43402</v>
      </c>
      <c r="C71" s="7" t="s">
        <v>337</v>
      </c>
      <c r="D71" s="11" t="s">
        <v>338</v>
      </c>
      <c r="E71" s="8" t="s">
        <v>6</v>
      </c>
      <c r="F71" s="12">
        <v>355</v>
      </c>
      <c r="G71" s="9">
        <v>38.979999999999997</v>
      </c>
      <c r="H71" s="9">
        <f t="shared" si="2"/>
        <v>13837.9</v>
      </c>
    </row>
    <row r="72" spans="1:8" ht="42.6" customHeight="1" x14ac:dyDescent="0.25">
      <c r="A72" s="10">
        <v>43489</v>
      </c>
      <c r="B72" s="10">
        <v>43804</v>
      </c>
      <c r="C72" s="7" t="s">
        <v>563</v>
      </c>
      <c r="D72" s="11" t="s">
        <v>562</v>
      </c>
      <c r="E72" s="8" t="s">
        <v>6</v>
      </c>
      <c r="F72" s="12">
        <v>3659</v>
      </c>
      <c r="G72" s="9">
        <v>19</v>
      </c>
      <c r="H72" s="9">
        <f t="shared" si="2"/>
        <v>69521</v>
      </c>
    </row>
    <row r="73" spans="1:8" ht="42.6" customHeight="1" x14ac:dyDescent="0.25">
      <c r="A73" s="10">
        <v>43489</v>
      </c>
      <c r="B73" s="10">
        <v>43804</v>
      </c>
      <c r="C73" s="7" t="s">
        <v>339</v>
      </c>
      <c r="D73" s="11" t="s">
        <v>340</v>
      </c>
      <c r="E73" s="8" t="s">
        <v>6</v>
      </c>
      <c r="F73" s="12">
        <v>2797</v>
      </c>
      <c r="G73" s="9">
        <v>19</v>
      </c>
      <c r="H73" s="9">
        <f>+F73*G73</f>
        <v>53143</v>
      </c>
    </row>
    <row r="74" spans="1:8" ht="42.6" customHeight="1" x14ac:dyDescent="0.25">
      <c r="A74" s="10">
        <v>43489</v>
      </c>
      <c r="B74" s="10">
        <v>43395</v>
      </c>
      <c r="C74" s="7" t="s">
        <v>341</v>
      </c>
      <c r="D74" s="11" t="s">
        <v>342</v>
      </c>
      <c r="E74" s="8" t="s">
        <v>6</v>
      </c>
      <c r="F74" s="12">
        <v>126</v>
      </c>
      <c r="G74" s="9">
        <v>7.45</v>
      </c>
      <c r="H74" s="9">
        <f>+F74*G74</f>
        <v>938.7</v>
      </c>
    </row>
    <row r="75" spans="1:8" ht="42.6" customHeight="1" x14ac:dyDescent="0.25">
      <c r="A75" s="10">
        <v>43489</v>
      </c>
      <c r="B75" s="10">
        <v>43395</v>
      </c>
      <c r="C75" s="7" t="s">
        <v>564</v>
      </c>
      <c r="D75" s="11" t="s">
        <v>565</v>
      </c>
      <c r="E75" s="8" t="s">
        <v>6</v>
      </c>
      <c r="F75" s="12">
        <v>329</v>
      </c>
      <c r="G75" s="9">
        <v>12</v>
      </c>
      <c r="H75" s="9">
        <f>+F75*G75</f>
        <v>3948</v>
      </c>
    </row>
    <row r="76" spans="1:8" ht="42.6" customHeight="1" x14ac:dyDescent="0.25">
      <c r="A76" s="10">
        <v>43489</v>
      </c>
      <c r="B76" s="10">
        <v>43402</v>
      </c>
      <c r="C76" s="7" t="s">
        <v>343</v>
      </c>
      <c r="D76" s="11" t="s">
        <v>344</v>
      </c>
      <c r="E76" s="8" t="s">
        <v>6</v>
      </c>
      <c r="F76" s="12">
        <v>3130</v>
      </c>
      <c r="G76" s="9">
        <v>1.29</v>
      </c>
      <c r="H76" s="9">
        <f t="shared" ref="H76:H96" si="3">+F76*G76</f>
        <v>4037.7000000000003</v>
      </c>
    </row>
    <row r="77" spans="1:8" ht="42.6" customHeight="1" x14ac:dyDescent="0.25">
      <c r="A77" s="10">
        <v>43489</v>
      </c>
      <c r="B77" s="10">
        <v>43364</v>
      </c>
      <c r="C77" s="7" t="s">
        <v>345</v>
      </c>
      <c r="D77" s="11" t="s">
        <v>346</v>
      </c>
      <c r="E77" s="8" t="s">
        <v>6</v>
      </c>
      <c r="F77" s="12">
        <v>780</v>
      </c>
      <c r="G77" s="9">
        <v>2.25</v>
      </c>
      <c r="H77" s="9">
        <f t="shared" si="3"/>
        <v>1755</v>
      </c>
    </row>
    <row r="78" spans="1:8" ht="42.6" customHeight="1" x14ac:dyDescent="0.25">
      <c r="A78" s="10">
        <v>43489</v>
      </c>
      <c r="B78" s="10">
        <v>43341</v>
      </c>
      <c r="C78" s="7" t="s">
        <v>347</v>
      </c>
      <c r="D78" s="11" t="s">
        <v>348</v>
      </c>
      <c r="E78" s="8" t="s">
        <v>6</v>
      </c>
      <c r="F78" s="12">
        <v>2620</v>
      </c>
      <c r="G78" s="9">
        <v>2.78</v>
      </c>
      <c r="H78" s="9">
        <f t="shared" si="3"/>
        <v>7283.5999999999995</v>
      </c>
    </row>
    <row r="79" spans="1:8" ht="42.6" customHeight="1" x14ac:dyDescent="0.25">
      <c r="A79" s="10">
        <v>43489</v>
      </c>
      <c r="B79" s="10">
        <v>43263</v>
      </c>
      <c r="C79" s="7" t="s">
        <v>349</v>
      </c>
      <c r="D79" s="11" t="s">
        <v>350</v>
      </c>
      <c r="E79" s="8" t="s">
        <v>6</v>
      </c>
      <c r="F79" s="12">
        <v>79</v>
      </c>
      <c r="G79" s="9">
        <v>1.62</v>
      </c>
      <c r="H79" s="9">
        <f t="shared" si="3"/>
        <v>127.98</v>
      </c>
    </row>
    <row r="80" spans="1:8" ht="42.6" customHeight="1" x14ac:dyDescent="0.25">
      <c r="A80" s="10">
        <v>43420</v>
      </c>
      <c r="B80" s="10">
        <v>43813</v>
      </c>
      <c r="C80" s="7" t="s">
        <v>453</v>
      </c>
      <c r="D80" s="11" t="s">
        <v>454</v>
      </c>
      <c r="E80" s="8" t="s">
        <v>6</v>
      </c>
      <c r="F80" s="12">
        <v>86</v>
      </c>
      <c r="G80" s="9">
        <v>71.67</v>
      </c>
      <c r="H80" s="9">
        <f t="shared" si="3"/>
        <v>6163.62</v>
      </c>
    </row>
    <row r="81" spans="1:8" ht="42.6" customHeight="1" x14ac:dyDescent="0.25">
      <c r="A81" s="10">
        <v>43420</v>
      </c>
      <c r="B81" s="10">
        <v>43490</v>
      </c>
      <c r="C81" s="7" t="s">
        <v>463</v>
      </c>
      <c r="D81" s="11" t="s">
        <v>464</v>
      </c>
      <c r="E81" s="8" t="s">
        <v>465</v>
      </c>
      <c r="F81" s="12">
        <v>891</v>
      </c>
      <c r="G81" s="9">
        <v>47</v>
      </c>
      <c r="H81" s="9">
        <f t="shared" si="3"/>
        <v>41877</v>
      </c>
    </row>
    <row r="82" spans="1:8" ht="42.6" customHeight="1" x14ac:dyDescent="0.25">
      <c r="A82" s="10">
        <v>43403</v>
      </c>
      <c r="B82" s="10">
        <v>43415</v>
      </c>
      <c r="C82" s="7" t="s">
        <v>461</v>
      </c>
      <c r="D82" s="11" t="s">
        <v>462</v>
      </c>
      <c r="E82" s="8" t="s">
        <v>6</v>
      </c>
      <c r="F82" s="12">
        <v>53</v>
      </c>
      <c r="G82" s="9">
        <v>135</v>
      </c>
      <c r="H82" s="9">
        <f t="shared" si="3"/>
        <v>7155</v>
      </c>
    </row>
    <row r="83" spans="1:8" ht="42.6" customHeight="1" x14ac:dyDescent="0.25">
      <c r="A83" s="10">
        <v>43403</v>
      </c>
      <c r="B83" s="10">
        <v>43492</v>
      </c>
      <c r="C83" s="7" t="s">
        <v>477</v>
      </c>
      <c r="D83" s="11" t="s">
        <v>478</v>
      </c>
      <c r="E83" s="8" t="s">
        <v>466</v>
      </c>
      <c r="F83" s="12">
        <v>1486</v>
      </c>
      <c r="G83" s="9">
        <v>22.66</v>
      </c>
      <c r="H83" s="9">
        <f t="shared" si="3"/>
        <v>33672.76</v>
      </c>
    </row>
    <row r="84" spans="1:8" ht="42.6" customHeight="1" x14ac:dyDescent="0.25">
      <c r="A84" s="10">
        <v>43383</v>
      </c>
      <c r="B84" s="10">
        <v>43392</v>
      </c>
      <c r="C84" s="7" t="s">
        <v>527</v>
      </c>
      <c r="D84" s="11" t="s">
        <v>528</v>
      </c>
      <c r="E84" s="8" t="s">
        <v>481</v>
      </c>
      <c r="F84" s="12">
        <v>65</v>
      </c>
      <c r="G84" s="9">
        <v>157</v>
      </c>
      <c r="H84" s="9">
        <f t="shared" si="3"/>
        <v>10205</v>
      </c>
    </row>
    <row r="85" spans="1:8" ht="42.6" customHeight="1" x14ac:dyDescent="0.25">
      <c r="A85" s="10">
        <v>43383</v>
      </c>
      <c r="B85" s="10">
        <v>43392</v>
      </c>
      <c r="C85" s="7" t="s">
        <v>529</v>
      </c>
      <c r="D85" s="11" t="s">
        <v>530</v>
      </c>
      <c r="E85" s="8" t="s">
        <v>481</v>
      </c>
      <c r="F85" s="12">
        <v>881</v>
      </c>
      <c r="G85" s="9">
        <v>89.5</v>
      </c>
      <c r="H85" s="9">
        <f t="shared" si="3"/>
        <v>78849.5</v>
      </c>
    </row>
    <row r="86" spans="1:8" ht="42.6" customHeight="1" x14ac:dyDescent="0.25">
      <c r="A86" s="10">
        <v>43383</v>
      </c>
      <c r="B86" s="10">
        <v>43392</v>
      </c>
      <c r="C86" s="7" t="s">
        <v>531</v>
      </c>
      <c r="D86" s="11" t="s">
        <v>532</v>
      </c>
      <c r="E86" s="8" t="s">
        <v>481</v>
      </c>
      <c r="F86" s="12">
        <v>214</v>
      </c>
      <c r="G86" s="9">
        <v>156</v>
      </c>
      <c r="H86" s="9">
        <f t="shared" si="3"/>
        <v>33384</v>
      </c>
    </row>
    <row r="87" spans="1:8" ht="42.6" customHeight="1" x14ac:dyDescent="0.25">
      <c r="A87" s="10">
        <v>43381</v>
      </c>
      <c r="B87" s="10">
        <v>43496</v>
      </c>
      <c r="C87" s="7" t="s">
        <v>469</v>
      </c>
      <c r="D87" s="11" t="s">
        <v>470</v>
      </c>
      <c r="E87" s="8" t="s">
        <v>471</v>
      </c>
      <c r="F87" s="12">
        <v>36</v>
      </c>
      <c r="G87" s="9">
        <v>625</v>
      </c>
      <c r="H87" s="9">
        <f t="shared" si="3"/>
        <v>22500</v>
      </c>
    </row>
    <row r="88" spans="1:8" ht="42.6" customHeight="1" x14ac:dyDescent="0.25">
      <c r="A88" s="10">
        <v>43375</v>
      </c>
      <c r="B88" s="10">
        <v>43391</v>
      </c>
      <c r="C88" s="7" t="s">
        <v>9</v>
      </c>
      <c r="D88" s="11" t="s">
        <v>10</v>
      </c>
      <c r="E88" s="8" t="s">
        <v>6</v>
      </c>
      <c r="F88" s="12">
        <v>8</v>
      </c>
      <c r="G88" s="9">
        <v>813.56</v>
      </c>
      <c r="H88" s="9">
        <f t="shared" si="3"/>
        <v>6508.48</v>
      </c>
    </row>
    <row r="89" spans="1:8" ht="42.6" customHeight="1" x14ac:dyDescent="0.25">
      <c r="A89" s="10">
        <v>43375</v>
      </c>
      <c r="B89" s="10">
        <v>43391</v>
      </c>
      <c r="C89" s="7" t="s">
        <v>11</v>
      </c>
      <c r="D89" s="11" t="s">
        <v>12</v>
      </c>
      <c r="E89" s="8" t="s">
        <v>6</v>
      </c>
      <c r="F89" s="12">
        <v>6</v>
      </c>
      <c r="G89" s="9">
        <v>762.71</v>
      </c>
      <c r="H89" s="9">
        <f t="shared" si="3"/>
        <v>4576.26</v>
      </c>
    </row>
    <row r="90" spans="1:8" ht="42.6" customHeight="1" x14ac:dyDescent="0.25">
      <c r="A90" s="10">
        <v>43375</v>
      </c>
      <c r="B90" s="10">
        <v>43391</v>
      </c>
      <c r="C90" s="7" t="s">
        <v>13</v>
      </c>
      <c r="D90" s="11" t="s">
        <v>14</v>
      </c>
      <c r="E90" s="8" t="s">
        <v>6</v>
      </c>
      <c r="F90" s="12">
        <v>7</v>
      </c>
      <c r="G90" s="9">
        <v>1800</v>
      </c>
      <c r="H90" s="9">
        <f t="shared" si="3"/>
        <v>12600</v>
      </c>
    </row>
    <row r="91" spans="1:8" ht="42.6" customHeight="1" x14ac:dyDescent="0.25">
      <c r="A91" s="10">
        <v>43375</v>
      </c>
      <c r="B91" s="10">
        <v>43391</v>
      </c>
      <c r="C91" s="7" t="s">
        <v>15</v>
      </c>
      <c r="D91" s="11" t="s">
        <v>16</v>
      </c>
      <c r="E91" s="8" t="s">
        <v>6</v>
      </c>
      <c r="F91" s="12">
        <v>6</v>
      </c>
      <c r="G91" s="9">
        <v>2017.37</v>
      </c>
      <c r="H91" s="9">
        <f t="shared" si="3"/>
        <v>12104.22</v>
      </c>
    </row>
    <row r="92" spans="1:8" ht="42.6" customHeight="1" x14ac:dyDescent="0.25">
      <c r="A92" s="10">
        <v>43375</v>
      </c>
      <c r="B92" s="10">
        <v>43391</v>
      </c>
      <c r="C92" s="7" t="s">
        <v>17</v>
      </c>
      <c r="D92" s="11" t="s">
        <v>18</v>
      </c>
      <c r="E92" s="8" t="s">
        <v>6</v>
      </c>
      <c r="F92" s="12">
        <v>19</v>
      </c>
      <c r="G92" s="9">
        <v>6786.36</v>
      </c>
      <c r="H92" s="9">
        <f t="shared" si="3"/>
        <v>128940.84</v>
      </c>
    </row>
    <row r="93" spans="1:8" ht="42.6" customHeight="1" x14ac:dyDescent="0.25">
      <c r="A93" s="10">
        <v>43368</v>
      </c>
      <c r="B93" s="10">
        <v>43382</v>
      </c>
      <c r="C93" s="7" t="s">
        <v>203</v>
      </c>
      <c r="D93" s="11" t="s">
        <v>204</v>
      </c>
      <c r="E93" s="8" t="s">
        <v>6</v>
      </c>
      <c r="F93" s="12">
        <v>9</v>
      </c>
      <c r="G93" s="9">
        <v>2192.7800000000002</v>
      </c>
      <c r="H93" s="9">
        <f t="shared" si="3"/>
        <v>19735.02</v>
      </c>
    </row>
    <row r="94" spans="1:8" ht="42.6" customHeight="1" x14ac:dyDescent="0.25">
      <c r="A94" s="10">
        <v>43368</v>
      </c>
      <c r="B94" s="10">
        <v>43382</v>
      </c>
      <c r="C94" s="7" t="s">
        <v>205</v>
      </c>
      <c r="D94" s="11" t="s">
        <v>206</v>
      </c>
      <c r="E94" s="8" t="s">
        <v>6</v>
      </c>
      <c r="F94" s="12">
        <v>199</v>
      </c>
      <c r="G94" s="9">
        <v>2996</v>
      </c>
      <c r="H94" s="9">
        <f t="shared" si="3"/>
        <v>596204</v>
      </c>
    </row>
    <row r="95" spans="1:8" ht="42.6" customHeight="1" x14ac:dyDescent="0.25">
      <c r="A95" s="10">
        <v>43368</v>
      </c>
      <c r="B95" s="10">
        <v>43382</v>
      </c>
      <c r="C95" s="7" t="s">
        <v>207</v>
      </c>
      <c r="D95" s="11" t="s">
        <v>208</v>
      </c>
      <c r="E95" s="8" t="s">
        <v>6</v>
      </c>
      <c r="F95" s="12">
        <v>1</v>
      </c>
      <c r="G95" s="9">
        <v>6350</v>
      </c>
      <c r="H95" s="9">
        <f t="shared" si="3"/>
        <v>6350</v>
      </c>
    </row>
    <row r="96" spans="1:8" ht="42.6" customHeight="1" x14ac:dyDescent="0.25">
      <c r="A96" s="10">
        <v>43368</v>
      </c>
      <c r="B96" s="10">
        <v>43382</v>
      </c>
      <c r="C96" s="7" t="s">
        <v>209</v>
      </c>
      <c r="D96" s="11" t="s">
        <v>210</v>
      </c>
      <c r="E96" s="8" t="s">
        <v>6</v>
      </c>
      <c r="F96" s="12">
        <v>1</v>
      </c>
      <c r="G96" s="9">
        <v>6450</v>
      </c>
      <c r="H96" s="9">
        <f t="shared" si="3"/>
        <v>6450</v>
      </c>
    </row>
    <row r="97" spans="1:8" ht="42.6" customHeight="1" x14ac:dyDescent="0.25">
      <c r="A97" s="10">
        <v>43368</v>
      </c>
      <c r="B97" s="10">
        <v>43382</v>
      </c>
      <c r="C97" s="7" t="s">
        <v>211</v>
      </c>
      <c r="D97" s="11" t="s">
        <v>212</v>
      </c>
      <c r="E97" s="8" t="s">
        <v>6</v>
      </c>
      <c r="F97" s="12">
        <v>1</v>
      </c>
      <c r="G97" s="9">
        <v>6450</v>
      </c>
      <c r="H97" s="9">
        <f>+F97*G97</f>
        <v>6450</v>
      </c>
    </row>
    <row r="98" spans="1:8" ht="42.6" customHeight="1" x14ac:dyDescent="0.25">
      <c r="A98" s="10">
        <v>43368</v>
      </c>
      <c r="B98" s="10">
        <v>43382</v>
      </c>
      <c r="C98" s="7" t="s">
        <v>213</v>
      </c>
      <c r="D98" s="11" t="s">
        <v>214</v>
      </c>
      <c r="E98" s="8" t="s">
        <v>6</v>
      </c>
      <c r="F98" s="12">
        <v>21</v>
      </c>
      <c r="G98" s="9">
        <v>4092.85</v>
      </c>
      <c r="H98" s="9">
        <f>+F98*G98</f>
        <v>85949.849999999991</v>
      </c>
    </row>
    <row r="99" spans="1:8" ht="42.6" customHeight="1" x14ac:dyDescent="0.25">
      <c r="A99" s="10">
        <v>43368</v>
      </c>
      <c r="B99" s="10">
        <v>43382</v>
      </c>
      <c r="C99" s="7" t="s">
        <v>215</v>
      </c>
      <c r="D99" s="11" t="s">
        <v>216</v>
      </c>
      <c r="E99" s="8" t="s">
        <v>6</v>
      </c>
      <c r="F99" s="12">
        <v>19</v>
      </c>
      <c r="G99" s="9">
        <v>6993.47</v>
      </c>
      <c r="H99" s="9">
        <f>+F99*G99</f>
        <v>132875.93</v>
      </c>
    </row>
    <row r="100" spans="1:8" ht="42.6" customHeight="1" x14ac:dyDescent="0.25">
      <c r="A100" s="10">
        <v>43368</v>
      </c>
      <c r="B100" s="10">
        <v>43382</v>
      </c>
      <c r="C100" s="7" t="s">
        <v>217</v>
      </c>
      <c r="D100" s="11" t="s">
        <v>218</v>
      </c>
      <c r="E100" s="8" t="s">
        <v>6</v>
      </c>
      <c r="F100" s="12">
        <v>20</v>
      </c>
      <c r="G100" s="9">
        <v>6993.47</v>
      </c>
      <c r="H100" s="9">
        <f>+F100*G100</f>
        <v>139869.4</v>
      </c>
    </row>
    <row r="101" spans="1:8" ht="42.6" customHeight="1" x14ac:dyDescent="0.25">
      <c r="A101" s="10">
        <v>43368</v>
      </c>
      <c r="B101" s="10">
        <v>43382</v>
      </c>
      <c r="C101" s="7" t="s">
        <v>219</v>
      </c>
      <c r="D101" s="11" t="s">
        <v>220</v>
      </c>
      <c r="E101" s="8" t="s">
        <v>6</v>
      </c>
      <c r="F101" s="12">
        <v>21</v>
      </c>
      <c r="G101" s="9">
        <v>6993.47</v>
      </c>
      <c r="H101" s="9">
        <f t="shared" ref="H101:H120" si="4">+F101*G101</f>
        <v>146862.87</v>
      </c>
    </row>
    <row r="102" spans="1:8" ht="42.6" customHeight="1" x14ac:dyDescent="0.25">
      <c r="A102" s="10">
        <v>43368</v>
      </c>
      <c r="B102" s="10">
        <v>43382</v>
      </c>
      <c r="C102" s="7" t="s">
        <v>221</v>
      </c>
      <c r="D102" s="11" t="s">
        <v>222</v>
      </c>
      <c r="E102" s="8" t="s">
        <v>6</v>
      </c>
      <c r="F102" s="12">
        <v>32</v>
      </c>
      <c r="G102" s="9">
        <v>7276.5</v>
      </c>
      <c r="H102" s="9">
        <f t="shared" si="4"/>
        <v>232848</v>
      </c>
    </row>
    <row r="103" spans="1:8" ht="42.6" customHeight="1" x14ac:dyDescent="0.25">
      <c r="A103" s="10">
        <v>43347</v>
      </c>
      <c r="B103" s="10">
        <v>43370</v>
      </c>
      <c r="C103" s="7" t="s">
        <v>95</v>
      </c>
      <c r="D103" s="11" t="s">
        <v>96</v>
      </c>
      <c r="E103" s="8" t="s">
        <v>6</v>
      </c>
      <c r="F103" s="12">
        <v>2</v>
      </c>
      <c r="G103" s="9">
        <v>4237.28</v>
      </c>
      <c r="H103" s="9">
        <f t="shared" si="4"/>
        <v>8474.56</v>
      </c>
    </row>
    <row r="104" spans="1:8" ht="42.6" customHeight="1" x14ac:dyDescent="0.25">
      <c r="A104" s="10">
        <v>43347</v>
      </c>
      <c r="B104" s="10">
        <v>43370</v>
      </c>
      <c r="C104" s="7" t="s">
        <v>97</v>
      </c>
      <c r="D104" s="11" t="s">
        <v>98</v>
      </c>
      <c r="E104" s="8" t="s">
        <v>6</v>
      </c>
      <c r="F104" s="12">
        <v>4</v>
      </c>
      <c r="G104" s="9">
        <v>4237.28</v>
      </c>
      <c r="H104" s="9">
        <f t="shared" si="4"/>
        <v>16949.12</v>
      </c>
    </row>
    <row r="105" spans="1:8" ht="42.6" customHeight="1" x14ac:dyDescent="0.25">
      <c r="A105" s="10">
        <v>43347</v>
      </c>
      <c r="B105" s="10">
        <v>43370</v>
      </c>
      <c r="C105" s="7" t="s">
        <v>99</v>
      </c>
      <c r="D105" s="11" t="s">
        <v>100</v>
      </c>
      <c r="E105" s="8" t="s">
        <v>6</v>
      </c>
      <c r="F105" s="12">
        <v>4</v>
      </c>
      <c r="G105" s="9">
        <v>4237.28</v>
      </c>
      <c r="H105" s="9">
        <f t="shared" si="4"/>
        <v>16949.12</v>
      </c>
    </row>
    <row r="106" spans="1:8" ht="42.6" customHeight="1" x14ac:dyDescent="0.25">
      <c r="A106" s="10">
        <v>43347</v>
      </c>
      <c r="B106" s="10">
        <v>43370</v>
      </c>
      <c r="C106" s="7" t="s">
        <v>117</v>
      </c>
      <c r="D106" s="11" t="s">
        <v>118</v>
      </c>
      <c r="E106" s="8" t="s">
        <v>6</v>
      </c>
      <c r="F106" s="12">
        <v>16</v>
      </c>
      <c r="G106" s="9">
        <v>9248.2000000000007</v>
      </c>
      <c r="H106" s="9">
        <f t="shared" si="4"/>
        <v>147971.20000000001</v>
      </c>
    </row>
    <row r="107" spans="1:8" ht="42.6" customHeight="1" x14ac:dyDescent="0.25">
      <c r="A107" s="10">
        <v>43347</v>
      </c>
      <c r="B107" s="10">
        <v>43370</v>
      </c>
      <c r="C107" s="7" t="s">
        <v>119</v>
      </c>
      <c r="D107" s="11" t="s">
        <v>120</v>
      </c>
      <c r="E107" s="8" t="s">
        <v>6</v>
      </c>
      <c r="F107" s="12">
        <v>10</v>
      </c>
      <c r="G107" s="9">
        <v>13857.18</v>
      </c>
      <c r="H107" s="9">
        <f t="shared" si="4"/>
        <v>138571.79999999999</v>
      </c>
    </row>
    <row r="108" spans="1:8" ht="42.6" customHeight="1" x14ac:dyDescent="0.25">
      <c r="A108" s="10">
        <v>43347</v>
      </c>
      <c r="B108" s="10">
        <v>43370</v>
      </c>
      <c r="C108" s="7" t="s">
        <v>121</v>
      </c>
      <c r="D108" s="11" t="s">
        <v>122</v>
      </c>
      <c r="E108" s="8" t="s">
        <v>6</v>
      </c>
      <c r="F108" s="12">
        <v>11</v>
      </c>
      <c r="G108" s="9">
        <v>13857.18</v>
      </c>
      <c r="H108" s="9">
        <f t="shared" si="4"/>
        <v>152428.98000000001</v>
      </c>
    </row>
    <row r="109" spans="1:8" ht="42.6" customHeight="1" x14ac:dyDescent="0.25">
      <c r="A109" s="10">
        <v>43347</v>
      </c>
      <c r="B109" s="10">
        <v>43370</v>
      </c>
      <c r="C109" s="7" t="s">
        <v>123</v>
      </c>
      <c r="D109" s="11" t="s">
        <v>124</v>
      </c>
      <c r="E109" s="8" t="s">
        <v>6</v>
      </c>
      <c r="F109" s="12">
        <v>12</v>
      </c>
      <c r="G109" s="9">
        <v>13857.18</v>
      </c>
      <c r="H109" s="9">
        <f t="shared" si="4"/>
        <v>166286.16</v>
      </c>
    </row>
    <row r="110" spans="1:8" ht="42.6" customHeight="1" x14ac:dyDescent="0.25">
      <c r="A110" s="10">
        <v>43346</v>
      </c>
      <c r="B110" s="10">
        <v>43487</v>
      </c>
      <c r="C110" s="7" t="s">
        <v>488</v>
      </c>
      <c r="D110" s="11" t="s">
        <v>489</v>
      </c>
      <c r="E110" s="8" t="s">
        <v>490</v>
      </c>
      <c r="F110" s="12">
        <v>1304</v>
      </c>
      <c r="G110" s="9">
        <v>472</v>
      </c>
      <c r="H110" s="9">
        <f t="shared" si="4"/>
        <v>615488</v>
      </c>
    </row>
    <row r="111" spans="1:8" ht="42.6" customHeight="1" x14ac:dyDescent="0.25">
      <c r="A111" s="10">
        <v>43321</v>
      </c>
      <c r="B111" s="10">
        <v>43479</v>
      </c>
      <c r="C111" s="7" t="s">
        <v>587</v>
      </c>
      <c r="D111" s="11" t="s">
        <v>588</v>
      </c>
      <c r="E111" s="8" t="s">
        <v>6</v>
      </c>
      <c r="F111" s="12">
        <v>1178</v>
      </c>
      <c r="G111" s="9">
        <v>125</v>
      </c>
      <c r="H111" s="9">
        <f t="shared" si="4"/>
        <v>147250</v>
      </c>
    </row>
    <row r="112" spans="1:8" ht="42.6" customHeight="1" x14ac:dyDescent="0.25">
      <c r="A112" s="10">
        <v>43321</v>
      </c>
      <c r="B112" s="10">
        <v>43395</v>
      </c>
      <c r="C112" s="7" t="s">
        <v>455</v>
      </c>
      <c r="D112" s="11" t="s">
        <v>456</v>
      </c>
      <c r="E112" s="8" t="s">
        <v>6</v>
      </c>
      <c r="F112" s="12">
        <v>8</v>
      </c>
      <c r="G112" s="9">
        <v>58.33</v>
      </c>
      <c r="H112" s="9">
        <f t="shared" si="4"/>
        <v>466.64</v>
      </c>
    </row>
    <row r="113" spans="1:8" ht="42.6" customHeight="1" x14ac:dyDescent="0.25">
      <c r="A113" s="10">
        <v>43321</v>
      </c>
      <c r="B113" s="10">
        <v>43377</v>
      </c>
      <c r="C113" s="7" t="s">
        <v>457</v>
      </c>
      <c r="D113" s="11" t="s">
        <v>458</v>
      </c>
      <c r="E113" s="8" t="s">
        <v>6</v>
      </c>
      <c r="F113" s="12">
        <v>22</v>
      </c>
      <c r="G113" s="9">
        <v>27.25</v>
      </c>
      <c r="H113" s="9">
        <f t="shared" si="4"/>
        <v>599.5</v>
      </c>
    </row>
    <row r="114" spans="1:8" ht="42.6" customHeight="1" x14ac:dyDescent="0.25">
      <c r="A114" s="10">
        <v>43321</v>
      </c>
      <c r="B114" s="10">
        <v>43348</v>
      </c>
      <c r="C114" s="7" t="s">
        <v>459</v>
      </c>
      <c r="D114" s="11" t="s">
        <v>460</v>
      </c>
      <c r="E114" s="8" t="s">
        <v>6</v>
      </c>
      <c r="F114" s="12">
        <v>33</v>
      </c>
      <c r="G114" s="9">
        <v>210</v>
      </c>
      <c r="H114" s="9">
        <f t="shared" si="4"/>
        <v>6930</v>
      </c>
    </row>
    <row r="115" spans="1:8" ht="42.6" customHeight="1" x14ac:dyDescent="0.25">
      <c r="A115" s="10">
        <v>43321</v>
      </c>
      <c r="B115" s="10">
        <v>43397</v>
      </c>
      <c r="C115" s="7" t="s">
        <v>576</v>
      </c>
      <c r="D115" s="11" t="s">
        <v>577</v>
      </c>
      <c r="E115" s="8" t="s">
        <v>578</v>
      </c>
      <c r="F115" s="12">
        <v>5</v>
      </c>
      <c r="G115" s="9">
        <v>30</v>
      </c>
      <c r="H115" s="9">
        <f t="shared" si="4"/>
        <v>150</v>
      </c>
    </row>
    <row r="116" spans="1:8" ht="42.6" customHeight="1" x14ac:dyDescent="0.25">
      <c r="A116" s="10">
        <v>43321</v>
      </c>
      <c r="B116" s="10">
        <v>43397</v>
      </c>
      <c r="C116" s="7" t="s">
        <v>467</v>
      </c>
      <c r="D116" s="11" t="s">
        <v>468</v>
      </c>
      <c r="E116" s="8" t="s">
        <v>466</v>
      </c>
      <c r="F116" s="12">
        <v>16</v>
      </c>
      <c r="G116" s="9">
        <v>29</v>
      </c>
      <c r="H116" s="9">
        <f t="shared" si="4"/>
        <v>464</v>
      </c>
    </row>
    <row r="117" spans="1:8" ht="42.6" customHeight="1" x14ac:dyDescent="0.25">
      <c r="A117" s="10">
        <v>43308</v>
      </c>
      <c r="B117" s="10">
        <v>43321</v>
      </c>
      <c r="C117" s="7" t="s">
        <v>91</v>
      </c>
      <c r="D117" s="11" t="s">
        <v>92</v>
      </c>
      <c r="E117" s="8" t="s">
        <v>6</v>
      </c>
      <c r="F117" s="12">
        <v>20</v>
      </c>
      <c r="G117" s="9">
        <v>4081.51</v>
      </c>
      <c r="H117" s="9">
        <f t="shared" si="4"/>
        <v>81630.200000000012</v>
      </c>
    </row>
    <row r="118" spans="1:8" ht="42.6" customHeight="1" x14ac:dyDescent="0.25">
      <c r="A118" s="10">
        <v>43308</v>
      </c>
      <c r="B118" s="10">
        <v>43321</v>
      </c>
      <c r="C118" s="7" t="s">
        <v>93</v>
      </c>
      <c r="D118" s="11" t="s">
        <v>94</v>
      </c>
      <c r="E118" s="8" t="s">
        <v>6</v>
      </c>
      <c r="F118" s="12">
        <v>19</v>
      </c>
      <c r="G118" s="9">
        <v>4081.51</v>
      </c>
      <c r="H118" s="9">
        <f t="shared" si="4"/>
        <v>77548.69</v>
      </c>
    </row>
    <row r="119" spans="1:8" ht="42.6" customHeight="1" x14ac:dyDescent="0.25">
      <c r="A119" s="10">
        <v>43308</v>
      </c>
      <c r="B119" s="10">
        <v>43321</v>
      </c>
      <c r="C119" s="7" t="s">
        <v>572</v>
      </c>
      <c r="D119" s="11" t="s">
        <v>573</v>
      </c>
      <c r="E119" s="8" t="s">
        <v>6</v>
      </c>
      <c r="F119" s="12">
        <v>1</v>
      </c>
      <c r="G119" s="9">
        <v>3225.24</v>
      </c>
      <c r="H119" s="9">
        <f t="shared" si="4"/>
        <v>3225.24</v>
      </c>
    </row>
    <row r="120" spans="1:8" ht="42.6" customHeight="1" x14ac:dyDescent="0.25">
      <c r="A120" s="10">
        <v>43308</v>
      </c>
      <c r="B120" s="10">
        <v>43321</v>
      </c>
      <c r="C120" s="7" t="s">
        <v>135</v>
      </c>
      <c r="D120" s="11" t="s">
        <v>136</v>
      </c>
      <c r="E120" s="8" t="s">
        <v>6</v>
      </c>
      <c r="F120" s="12">
        <v>17</v>
      </c>
      <c r="G120" s="9">
        <v>1815.17</v>
      </c>
      <c r="H120" s="9">
        <f t="shared" si="4"/>
        <v>30857.89</v>
      </c>
    </row>
    <row r="121" spans="1:8" ht="42.6" customHeight="1" x14ac:dyDescent="0.25">
      <c r="A121" s="10">
        <v>43308</v>
      </c>
      <c r="B121" s="10">
        <v>43321</v>
      </c>
      <c r="C121" s="7" t="s">
        <v>137</v>
      </c>
      <c r="D121" s="11" t="s">
        <v>138</v>
      </c>
      <c r="E121" s="8" t="s">
        <v>6</v>
      </c>
      <c r="F121" s="12">
        <v>13</v>
      </c>
      <c r="G121" s="9">
        <v>1632.08</v>
      </c>
      <c r="H121" s="9">
        <f>+F121*G121</f>
        <v>21217.040000000001</v>
      </c>
    </row>
    <row r="122" spans="1:8" ht="42.6" customHeight="1" x14ac:dyDescent="0.25">
      <c r="A122" s="10">
        <v>43308</v>
      </c>
      <c r="B122" s="10">
        <v>43321</v>
      </c>
      <c r="C122" s="7" t="s">
        <v>139</v>
      </c>
      <c r="D122" s="11" t="s">
        <v>140</v>
      </c>
      <c r="E122" s="8" t="s">
        <v>6</v>
      </c>
      <c r="F122" s="12">
        <v>7</v>
      </c>
      <c r="G122" s="9">
        <v>1632.08</v>
      </c>
      <c r="H122" s="9">
        <f>+F122*G122</f>
        <v>11424.56</v>
      </c>
    </row>
    <row r="123" spans="1:8" ht="42.6" customHeight="1" x14ac:dyDescent="0.25">
      <c r="A123" s="10">
        <v>43308</v>
      </c>
      <c r="B123" s="10">
        <v>43321</v>
      </c>
      <c r="C123" s="7" t="s">
        <v>141</v>
      </c>
      <c r="D123" s="11" t="s">
        <v>142</v>
      </c>
      <c r="E123" s="8" t="s">
        <v>6</v>
      </c>
      <c r="F123" s="12">
        <v>7</v>
      </c>
      <c r="G123" s="9">
        <v>1632.08</v>
      </c>
      <c r="H123" s="9">
        <f>+F123*G123</f>
        <v>11424.56</v>
      </c>
    </row>
    <row r="124" spans="1:8" ht="42.6" customHeight="1" x14ac:dyDescent="0.25">
      <c r="A124" s="10">
        <v>43308</v>
      </c>
      <c r="B124" s="10">
        <v>43321</v>
      </c>
      <c r="C124" s="7" t="s">
        <v>151</v>
      </c>
      <c r="D124" s="11" t="s">
        <v>152</v>
      </c>
      <c r="E124" s="8" t="s">
        <v>6</v>
      </c>
      <c r="F124" s="12">
        <v>6</v>
      </c>
      <c r="G124" s="9">
        <v>4725.95</v>
      </c>
      <c r="H124" s="9">
        <f>+F124*G124</f>
        <v>28355.699999999997</v>
      </c>
    </row>
    <row r="125" spans="1:8" ht="42.6" customHeight="1" x14ac:dyDescent="0.25">
      <c r="A125" s="10">
        <v>43308</v>
      </c>
      <c r="B125" s="10">
        <v>43321</v>
      </c>
      <c r="C125" s="7" t="s">
        <v>153</v>
      </c>
      <c r="D125" s="11" t="s">
        <v>154</v>
      </c>
      <c r="E125" s="8" t="s">
        <v>6</v>
      </c>
      <c r="F125" s="12">
        <v>4</v>
      </c>
      <c r="G125" s="9">
        <v>7560.85</v>
      </c>
      <c r="H125" s="9">
        <f>+F125*G125</f>
        <v>30243.4</v>
      </c>
    </row>
    <row r="126" spans="1:8" ht="42.6" customHeight="1" x14ac:dyDescent="0.25">
      <c r="A126" s="10">
        <v>43308</v>
      </c>
      <c r="B126" s="10">
        <v>43321</v>
      </c>
      <c r="C126" s="7" t="s">
        <v>155</v>
      </c>
      <c r="D126" s="11" t="s">
        <v>156</v>
      </c>
      <c r="E126" s="8" t="s">
        <v>6</v>
      </c>
      <c r="F126" s="12">
        <v>2</v>
      </c>
      <c r="G126" s="9">
        <v>7560.85</v>
      </c>
      <c r="H126" s="9">
        <f t="shared" ref="H126:H144" si="5">+F126*G126</f>
        <v>15121.7</v>
      </c>
    </row>
    <row r="127" spans="1:8" ht="42.6" customHeight="1" x14ac:dyDescent="0.25">
      <c r="A127" s="10">
        <v>43308</v>
      </c>
      <c r="B127" s="10">
        <v>43321</v>
      </c>
      <c r="C127" s="7" t="s">
        <v>157</v>
      </c>
      <c r="D127" s="11" t="s">
        <v>158</v>
      </c>
      <c r="E127" s="8" t="s">
        <v>6</v>
      </c>
      <c r="F127" s="12">
        <v>2</v>
      </c>
      <c r="G127" s="9">
        <v>7560.85</v>
      </c>
      <c r="H127" s="9">
        <f t="shared" si="5"/>
        <v>15121.7</v>
      </c>
    </row>
    <row r="128" spans="1:8" ht="42.6" customHeight="1" x14ac:dyDescent="0.25">
      <c r="A128" s="10">
        <v>43306</v>
      </c>
      <c r="B128" s="10">
        <v>43329</v>
      </c>
      <c r="C128" s="7" t="s">
        <v>4</v>
      </c>
      <c r="D128" s="11" t="s">
        <v>5</v>
      </c>
      <c r="E128" s="8" t="s">
        <v>6</v>
      </c>
      <c r="F128" s="12">
        <v>126</v>
      </c>
      <c r="G128" s="9">
        <v>22</v>
      </c>
      <c r="H128" s="9">
        <f t="shared" si="5"/>
        <v>2772</v>
      </c>
    </row>
    <row r="129" spans="1:8" ht="42.6" customHeight="1" x14ac:dyDescent="0.25">
      <c r="A129" s="10">
        <v>43306</v>
      </c>
      <c r="B129" s="10">
        <v>43329</v>
      </c>
      <c r="C129" s="7" t="s">
        <v>7</v>
      </c>
      <c r="D129" s="11" t="s">
        <v>8</v>
      </c>
      <c r="E129" s="8" t="s">
        <v>6</v>
      </c>
      <c r="F129" s="12">
        <v>112</v>
      </c>
      <c r="G129" s="9">
        <v>25.15</v>
      </c>
      <c r="H129" s="9">
        <f t="shared" si="5"/>
        <v>2816.7999999999997</v>
      </c>
    </row>
    <row r="130" spans="1:8" ht="42.6" customHeight="1" x14ac:dyDescent="0.25">
      <c r="A130" s="10">
        <v>43272</v>
      </c>
      <c r="B130" s="10">
        <v>43381</v>
      </c>
      <c r="C130" s="7" t="s">
        <v>407</v>
      </c>
      <c r="D130" s="11" t="s">
        <v>408</v>
      </c>
      <c r="E130" s="8" t="s">
        <v>6</v>
      </c>
      <c r="F130" s="12">
        <v>3</v>
      </c>
      <c r="G130" s="9">
        <v>56.49</v>
      </c>
      <c r="H130" s="9">
        <f t="shared" si="5"/>
        <v>169.47</v>
      </c>
    </row>
    <row r="131" spans="1:8" ht="42.6" customHeight="1" x14ac:dyDescent="0.25">
      <c r="A131" s="10">
        <v>43272</v>
      </c>
      <c r="B131" s="10">
        <v>43354</v>
      </c>
      <c r="C131" s="7" t="s">
        <v>409</v>
      </c>
      <c r="D131" s="11" t="s">
        <v>410</v>
      </c>
      <c r="E131" s="8" t="s">
        <v>6</v>
      </c>
      <c r="F131" s="12">
        <v>11</v>
      </c>
      <c r="G131" s="9">
        <v>45</v>
      </c>
      <c r="H131" s="9">
        <f t="shared" si="5"/>
        <v>495</v>
      </c>
    </row>
    <row r="132" spans="1:8" ht="42.6" customHeight="1" x14ac:dyDescent="0.25">
      <c r="A132" s="10">
        <v>43272</v>
      </c>
      <c r="B132" s="10">
        <v>43397</v>
      </c>
      <c r="C132" s="7" t="s">
        <v>411</v>
      </c>
      <c r="D132" s="11" t="s">
        <v>412</v>
      </c>
      <c r="E132" s="8" t="s">
        <v>6</v>
      </c>
      <c r="F132" s="12">
        <v>213</v>
      </c>
      <c r="G132" s="9">
        <v>9.25</v>
      </c>
      <c r="H132" s="9">
        <f t="shared" si="5"/>
        <v>1970.25</v>
      </c>
    </row>
    <row r="133" spans="1:8" ht="42.6" customHeight="1" x14ac:dyDescent="0.25">
      <c r="A133" s="10">
        <v>43272</v>
      </c>
      <c r="B133" s="10">
        <v>43397</v>
      </c>
      <c r="C133" s="7" t="s">
        <v>413</v>
      </c>
      <c r="D133" s="11" t="s">
        <v>414</v>
      </c>
      <c r="E133" s="8" t="s">
        <v>6</v>
      </c>
      <c r="F133" s="12">
        <v>12</v>
      </c>
      <c r="G133" s="9">
        <v>50</v>
      </c>
      <c r="H133" s="9">
        <f t="shared" si="5"/>
        <v>600</v>
      </c>
    </row>
    <row r="134" spans="1:8" ht="42.6" customHeight="1" x14ac:dyDescent="0.25">
      <c r="A134" s="10">
        <v>43272</v>
      </c>
      <c r="B134" s="10">
        <v>43322</v>
      </c>
      <c r="C134" s="7" t="s">
        <v>415</v>
      </c>
      <c r="D134" s="11" t="s">
        <v>416</v>
      </c>
      <c r="E134" s="8" t="s">
        <v>6</v>
      </c>
      <c r="F134" s="12">
        <v>86</v>
      </c>
      <c r="G134" s="9">
        <v>63.33</v>
      </c>
      <c r="H134" s="9">
        <f t="shared" si="5"/>
        <v>5446.38</v>
      </c>
    </row>
    <row r="135" spans="1:8" ht="42.6" customHeight="1" x14ac:dyDescent="0.25">
      <c r="A135" s="10">
        <v>43272</v>
      </c>
      <c r="B135" s="10">
        <v>43322</v>
      </c>
      <c r="C135" s="7" t="s">
        <v>417</v>
      </c>
      <c r="D135" s="11" t="s">
        <v>418</v>
      </c>
      <c r="E135" s="8" t="s">
        <v>6</v>
      </c>
      <c r="F135" s="12">
        <v>24</v>
      </c>
      <c r="G135" s="9">
        <v>150</v>
      </c>
      <c r="H135" s="9">
        <f t="shared" si="5"/>
        <v>3600</v>
      </c>
    </row>
    <row r="136" spans="1:8" ht="42.6" customHeight="1" x14ac:dyDescent="0.25">
      <c r="A136" s="10">
        <v>43272</v>
      </c>
      <c r="B136" s="10">
        <v>43385</v>
      </c>
      <c r="C136" s="7" t="s">
        <v>419</v>
      </c>
      <c r="D136" s="11" t="s">
        <v>420</v>
      </c>
      <c r="E136" s="8" t="s">
        <v>6</v>
      </c>
      <c r="F136" s="12">
        <v>117</v>
      </c>
      <c r="G136" s="9">
        <v>113.5</v>
      </c>
      <c r="H136" s="9">
        <f t="shared" si="5"/>
        <v>13279.5</v>
      </c>
    </row>
    <row r="137" spans="1:8" ht="42.6" customHeight="1" x14ac:dyDescent="0.25">
      <c r="A137" s="10">
        <v>43272</v>
      </c>
      <c r="B137" s="10">
        <v>43322</v>
      </c>
      <c r="C137" s="7" t="s">
        <v>421</v>
      </c>
      <c r="D137" s="11" t="s">
        <v>422</v>
      </c>
      <c r="E137" s="8" t="s">
        <v>6</v>
      </c>
      <c r="F137" s="12">
        <v>1.5</v>
      </c>
      <c r="G137" s="9">
        <v>600</v>
      </c>
      <c r="H137" s="9">
        <f t="shared" si="5"/>
        <v>900</v>
      </c>
    </row>
    <row r="138" spans="1:8" ht="42.6" customHeight="1" x14ac:dyDescent="0.25">
      <c r="A138" s="10">
        <v>43272</v>
      </c>
      <c r="B138" s="10">
        <v>43354</v>
      </c>
      <c r="C138" s="7" t="s">
        <v>423</v>
      </c>
      <c r="D138" s="11" t="s">
        <v>424</v>
      </c>
      <c r="E138" s="8" t="s">
        <v>6</v>
      </c>
      <c r="F138" s="12">
        <v>1</v>
      </c>
      <c r="G138" s="9">
        <v>70</v>
      </c>
      <c r="H138" s="9">
        <f t="shared" si="5"/>
        <v>70</v>
      </c>
    </row>
    <row r="139" spans="1:8" ht="42.6" customHeight="1" x14ac:dyDescent="0.25">
      <c r="A139" s="10">
        <v>43272</v>
      </c>
      <c r="B139" s="10">
        <v>43397</v>
      </c>
      <c r="C139" s="7" t="s">
        <v>425</v>
      </c>
      <c r="D139" s="11" t="s">
        <v>426</v>
      </c>
      <c r="E139" s="8" t="s">
        <v>6</v>
      </c>
      <c r="F139" s="12">
        <v>32</v>
      </c>
      <c r="G139" s="9">
        <v>62</v>
      </c>
      <c r="H139" s="9">
        <f t="shared" si="5"/>
        <v>1984</v>
      </c>
    </row>
    <row r="140" spans="1:8" ht="42.6" customHeight="1" x14ac:dyDescent="0.25">
      <c r="A140" s="10">
        <v>43272</v>
      </c>
      <c r="B140" s="10">
        <v>43369</v>
      </c>
      <c r="C140" s="7" t="s">
        <v>427</v>
      </c>
      <c r="D140" s="11" t="s">
        <v>428</v>
      </c>
      <c r="E140" s="8" t="s">
        <v>429</v>
      </c>
      <c r="F140" s="12">
        <v>9</v>
      </c>
      <c r="G140" s="9">
        <v>170</v>
      </c>
      <c r="H140" s="9">
        <f t="shared" si="5"/>
        <v>1530</v>
      </c>
    </row>
    <row r="141" spans="1:8" ht="42.6" customHeight="1" x14ac:dyDescent="0.25">
      <c r="A141" s="10">
        <v>43272</v>
      </c>
      <c r="B141" s="10">
        <v>43369</v>
      </c>
      <c r="C141" s="7" t="s">
        <v>430</v>
      </c>
      <c r="D141" s="11" t="s">
        <v>431</v>
      </c>
      <c r="E141" s="8" t="s">
        <v>429</v>
      </c>
      <c r="F141" s="12">
        <v>349</v>
      </c>
      <c r="G141" s="9">
        <v>246</v>
      </c>
      <c r="H141" s="9">
        <f t="shared" si="5"/>
        <v>85854</v>
      </c>
    </row>
    <row r="142" spans="1:8" ht="42.6" customHeight="1" x14ac:dyDescent="0.25">
      <c r="A142" s="10">
        <v>43272</v>
      </c>
      <c r="B142" s="10">
        <v>43369</v>
      </c>
      <c r="C142" s="7" t="s">
        <v>432</v>
      </c>
      <c r="D142" s="11" t="s">
        <v>433</v>
      </c>
      <c r="E142" s="8" t="s">
        <v>429</v>
      </c>
      <c r="F142" s="12">
        <v>531</v>
      </c>
      <c r="G142" s="9">
        <v>509</v>
      </c>
      <c r="H142" s="9">
        <f t="shared" si="5"/>
        <v>270279</v>
      </c>
    </row>
    <row r="143" spans="1:8" ht="42.6" customHeight="1" x14ac:dyDescent="0.25">
      <c r="A143" s="10">
        <v>43272</v>
      </c>
      <c r="B143" s="10">
        <v>43377</v>
      </c>
      <c r="C143" s="7" t="s">
        <v>434</v>
      </c>
      <c r="D143" s="11" t="s">
        <v>435</v>
      </c>
      <c r="E143" s="8" t="s">
        <v>436</v>
      </c>
      <c r="F143" s="12">
        <v>7</v>
      </c>
      <c r="G143" s="9">
        <v>295</v>
      </c>
      <c r="H143" s="9">
        <f t="shared" si="5"/>
        <v>2065</v>
      </c>
    </row>
    <row r="144" spans="1:8" ht="42.6" customHeight="1" x14ac:dyDescent="0.25">
      <c r="A144" s="10">
        <v>43272</v>
      </c>
      <c r="B144" s="10">
        <v>43377</v>
      </c>
      <c r="C144" s="7" t="s">
        <v>437</v>
      </c>
      <c r="D144" s="11" t="s">
        <v>438</v>
      </c>
      <c r="E144" s="8" t="s">
        <v>6</v>
      </c>
      <c r="F144" s="12">
        <v>26</v>
      </c>
      <c r="G144" s="9">
        <v>87</v>
      </c>
      <c r="H144" s="9">
        <f t="shared" si="5"/>
        <v>2262</v>
      </c>
    </row>
    <row r="145" spans="1:8" ht="42.6" customHeight="1" x14ac:dyDescent="0.25">
      <c r="A145" s="10">
        <v>43272</v>
      </c>
      <c r="B145" s="10">
        <v>43322</v>
      </c>
      <c r="C145" s="7" t="s">
        <v>439</v>
      </c>
      <c r="D145" s="11" t="s">
        <v>440</v>
      </c>
      <c r="E145" s="8" t="s">
        <v>6</v>
      </c>
      <c r="F145" s="12">
        <v>32</v>
      </c>
      <c r="G145" s="9">
        <v>99.5</v>
      </c>
      <c r="H145" s="9">
        <f t="shared" ref="H145:H150" si="6">+F145*G145</f>
        <v>3184</v>
      </c>
    </row>
    <row r="146" spans="1:8" ht="42.6" customHeight="1" x14ac:dyDescent="0.25">
      <c r="A146" s="10">
        <v>43272</v>
      </c>
      <c r="B146" s="10">
        <v>43293</v>
      </c>
      <c r="C146" s="7" t="s">
        <v>441</v>
      </c>
      <c r="D146" s="11" t="s">
        <v>442</v>
      </c>
      <c r="E146" s="8" t="s">
        <v>6</v>
      </c>
      <c r="F146" s="12">
        <v>1113</v>
      </c>
      <c r="G146" s="9">
        <v>11.8</v>
      </c>
      <c r="H146" s="9">
        <f t="shared" si="6"/>
        <v>13133.400000000001</v>
      </c>
    </row>
    <row r="147" spans="1:8" ht="42.6" customHeight="1" x14ac:dyDescent="0.25">
      <c r="A147" s="10">
        <v>43272</v>
      </c>
      <c r="B147" s="10">
        <v>43293</v>
      </c>
      <c r="C147" s="7" t="s">
        <v>443</v>
      </c>
      <c r="D147" s="11" t="s">
        <v>444</v>
      </c>
      <c r="E147" s="8" t="s">
        <v>6</v>
      </c>
      <c r="F147" s="12">
        <v>24</v>
      </c>
      <c r="G147" s="9">
        <v>16.899999999999999</v>
      </c>
      <c r="H147" s="9">
        <f t="shared" si="6"/>
        <v>405.59999999999997</v>
      </c>
    </row>
    <row r="148" spans="1:8" ht="42.6" customHeight="1" x14ac:dyDescent="0.25">
      <c r="A148" s="10">
        <v>43272</v>
      </c>
      <c r="B148" s="10">
        <v>43385</v>
      </c>
      <c r="C148" s="7" t="s">
        <v>445</v>
      </c>
      <c r="D148" s="11" t="s">
        <v>446</v>
      </c>
      <c r="E148" s="8" t="s">
        <v>6</v>
      </c>
      <c r="F148" s="12">
        <v>131</v>
      </c>
      <c r="G148" s="9">
        <v>155</v>
      </c>
      <c r="H148" s="9">
        <f t="shared" si="6"/>
        <v>20305</v>
      </c>
    </row>
    <row r="149" spans="1:8" ht="42.6" customHeight="1" x14ac:dyDescent="0.25">
      <c r="A149" s="10">
        <v>43272</v>
      </c>
      <c r="B149" s="10">
        <v>43480</v>
      </c>
      <c r="C149" s="7" t="s">
        <v>451</v>
      </c>
      <c r="D149" s="11" t="s">
        <v>452</v>
      </c>
      <c r="E149" s="8" t="s">
        <v>6</v>
      </c>
      <c r="F149" s="12">
        <v>786</v>
      </c>
      <c r="G149" s="9">
        <v>115</v>
      </c>
      <c r="H149" s="9">
        <f t="shared" si="6"/>
        <v>90390</v>
      </c>
    </row>
    <row r="150" spans="1:8" ht="42.6" customHeight="1" x14ac:dyDescent="0.25">
      <c r="A150" s="10">
        <v>43255</v>
      </c>
      <c r="B150" s="10">
        <v>43325</v>
      </c>
      <c r="C150" s="7" t="s">
        <v>543</v>
      </c>
      <c r="D150" s="11" t="s">
        <v>544</v>
      </c>
      <c r="E150" s="8" t="s">
        <v>545</v>
      </c>
      <c r="F150" s="13">
        <v>107</v>
      </c>
      <c r="G150" s="9">
        <v>20.65</v>
      </c>
      <c r="H150" s="9">
        <f t="shared" si="6"/>
        <v>2209.5499999999997</v>
      </c>
    </row>
    <row r="151" spans="1:8" ht="42.6" customHeight="1" x14ac:dyDescent="0.25">
      <c r="A151" s="10">
        <v>43255</v>
      </c>
      <c r="B151" s="10">
        <v>43325</v>
      </c>
      <c r="C151" s="7" t="s">
        <v>546</v>
      </c>
      <c r="D151" s="11" t="s">
        <v>547</v>
      </c>
      <c r="E151" s="8" t="s">
        <v>545</v>
      </c>
      <c r="F151" s="13">
        <v>264.64999999999998</v>
      </c>
      <c r="G151" s="9">
        <v>20.65</v>
      </c>
      <c r="H151" s="9">
        <f t="shared" ref="H151:H168" si="7">+F151*G151</f>
        <v>5465.0224999999991</v>
      </c>
    </row>
    <row r="152" spans="1:8" ht="42.6" customHeight="1" x14ac:dyDescent="0.25">
      <c r="A152" s="10">
        <v>43255</v>
      </c>
      <c r="B152" s="10">
        <v>43325</v>
      </c>
      <c r="C152" s="7" t="s">
        <v>548</v>
      </c>
      <c r="D152" s="11" t="s">
        <v>549</v>
      </c>
      <c r="E152" s="8" t="s">
        <v>545</v>
      </c>
      <c r="F152" s="12">
        <v>260</v>
      </c>
      <c r="G152" s="9">
        <v>20.65</v>
      </c>
      <c r="H152" s="9">
        <f t="shared" si="7"/>
        <v>5369</v>
      </c>
    </row>
    <row r="153" spans="1:8" ht="42.6" customHeight="1" x14ac:dyDescent="0.25">
      <c r="A153" s="10">
        <v>43244</v>
      </c>
      <c r="B153" s="10">
        <v>43297</v>
      </c>
      <c r="C153" s="7" t="s">
        <v>235</v>
      </c>
      <c r="D153" s="11" t="s">
        <v>236</v>
      </c>
      <c r="E153" s="8" t="s">
        <v>6</v>
      </c>
      <c r="F153" s="12">
        <v>3632</v>
      </c>
      <c r="G153" s="9">
        <v>13.75</v>
      </c>
      <c r="H153" s="9">
        <f t="shared" si="7"/>
        <v>49940</v>
      </c>
    </row>
    <row r="154" spans="1:8" ht="42.6" customHeight="1" x14ac:dyDescent="0.25">
      <c r="A154" s="10">
        <v>43244</v>
      </c>
      <c r="B154" s="10">
        <v>43297</v>
      </c>
      <c r="C154" s="7" t="s">
        <v>237</v>
      </c>
      <c r="D154" s="11" t="s">
        <v>238</v>
      </c>
      <c r="E154" s="8" t="s">
        <v>6</v>
      </c>
      <c r="F154" s="12">
        <v>58</v>
      </c>
      <c r="G154" s="9">
        <v>227.95</v>
      </c>
      <c r="H154" s="9">
        <f t="shared" si="7"/>
        <v>13221.099999999999</v>
      </c>
    </row>
    <row r="155" spans="1:8" ht="42.6" customHeight="1" x14ac:dyDescent="0.25">
      <c r="A155" s="10">
        <v>43244</v>
      </c>
      <c r="B155" s="10">
        <v>43257</v>
      </c>
      <c r="C155" s="7" t="s">
        <v>239</v>
      </c>
      <c r="D155" s="11" t="s">
        <v>240</v>
      </c>
      <c r="E155" s="8" t="s">
        <v>6</v>
      </c>
      <c r="F155" s="12">
        <v>9800</v>
      </c>
      <c r="G155" s="9">
        <v>6.4</v>
      </c>
      <c r="H155" s="9">
        <f t="shared" si="7"/>
        <v>62720</v>
      </c>
    </row>
    <row r="156" spans="1:8" ht="42.6" customHeight="1" x14ac:dyDescent="0.25">
      <c r="A156" s="10">
        <v>43244</v>
      </c>
      <c r="B156" s="10">
        <v>43297</v>
      </c>
      <c r="C156" s="7" t="s">
        <v>247</v>
      </c>
      <c r="D156" s="11" t="s">
        <v>248</v>
      </c>
      <c r="E156" s="8" t="s">
        <v>6</v>
      </c>
      <c r="F156" s="12">
        <v>2600</v>
      </c>
      <c r="G156" s="9">
        <v>5.9</v>
      </c>
      <c r="H156" s="9">
        <f t="shared" si="7"/>
        <v>15340.000000000002</v>
      </c>
    </row>
    <row r="157" spans="1:8" ht="42.6" customHeight="1" x14ac:dyDescent="0.25">
      <c r="A157" s="10">
        <v>43244</v>
      </c>
      <c r="B157" s="10">
        <v>43297</v>
      </c>
      <c r="C157" s="7" t="s">
        <v>568</v>
      </c>
      <c r="D157" s="11" t="s">
        <v>569</v>
      </c>
      <c r="E157" s="8" t="s">
        <v>6</v>
      </c>
      <c r="F157" s="12">
        <v>7500</v>
      </c>
      <c r="G157" s="9">
        <v>4.8</v>
      </c>
      <c r="H157" s="9">
        <f t="shared" si="7"/>
        <v>36000</v>
      </c>
    </row>
    <row r="158" spans="1:8" ht="42.6" customHeight="1" x14ac:dyDescent="0.25">
      <c r="A158" s="10">
        <v>43244</v>
      </c>
      <c r="B158" s="10">
        <v>43297</v>
      </c>
      <c r="C158" s="7" t="s">
        <v>251</v>
      </c>
      <c r="D158" s="11" t="s">
        <v>252</v>
      </c>
      <c r="E158" s="8" t="s">
        <v>6</v>
      </c>
      <c r="F158" s="12">
        <v>712</v>
      </c>
      <c r="G158" s="9">
        <v>361.9</v>
      </c>
      <c r="H158" s="9">
        <f t="shared" si="7"/>
        <v>257672.8</v>
      </c>
    </row>
    <row r="159" spans="1:8" ht="42.6" customHeight="1" x14ac:dyDescent="0.25">
      <c r="A159" s="10">
        <v>43243</v>
      </c>
      <c r="B159" s="10">
        <v>43257</v>
      </c>
      <c r="C159" s="7" t="s">
        <v>479</v>
      </c>
      <c r="D159" s="11" t="s">
        <v>480</v>
      </c>
      <c r="E159" s="8" t="s">
        <v>481</v>
      </c>
      <c r="F159" s="12">
        <v>1831</v>
      </c>
      <c r="G159" s="9">
        <v>57</v>
      </c>
      <c r="H159" s="9">
        <f t="shared" si="7"/>
        <v>104367</v>
      </c>
    </row>
    <row r="160" spans="1:8" ht="42.6" customHeight="1" x14ac:dyDescent="0.25">
      <c r="A160" s="10">
        <v>43243</v>
      </c>
      <c r="B160" s="10">
        <v>43297</v>
      </c>
      <c r="C160" s="7" t="s">
        <v>495</v>
      </c>
      <c r="D160" s="11" t="s">
        <v>496</v>
      </c>
      <c r="E160" s="8" t="s">
        <v>481</v>
      </c>
      <c r="F160" s="12">
        <v>340</v>
      </c>
      <c r="G160" s="9">
        <v>131.25</v>
      </c>
      <c r="H160" s="9">
        <f t="shared" si="7"/>
        <v>44625</v>
      </c>
    </row>
    <row r="161" spans="1:8" ht="42.6" customHeight="1" x14ac:dyDescent="0.25">
      <c r="A161" s="10">
        <v>43243</v>
      </c>
      <c r="B161" s="10">
        <v>43293</v>
      </c>
      <c r="C161" s="7" t="s">
        <v>499</v>
      </c>
      <c r="D161" s="11" t="s">
        <v>500</v>
      </c>
      <c r="E161" s="8" t="s">
        <v>481</v>
      </c>
      <c r="F161" s="12">
        <v>1174</v>
      </c>
      <c r="G161" s="9">
        <v>99.9</v>
      </c>
      <c r="H161" s="9">
        <f t="shared" si="7"/>
        <v>117282.6</v>
      </c>
    </row>
    <row r="162" spans="1:8" ht="42.6" customHeight="1" x14ac:dyDescent="0.25">
      <c r="A162" s="10">
        <v>43243</v>
      </c>
      <c r="B162" s="10">
        <v>43257</v>
      </c>
      <c r="C162" s="7" t="s">
        <v>519</v>
      </c>
      <c r="D162" s="11" t="s">
        <v>520</v>
      </c>
      <c r="E162" s="8" t="s">
        <v>481</v>
      </c>
      <c r="F162" s="12">
        <v>180</v>
      </c>
      <c r="G162" s="9">
        <v>80</v>
      </c>
      <c r="H162" s="9">
        <f t="shared" si="7"/>
        <v>14400</v>
      </c>
    </row>
    <row r="163" spans="1:8" ht="42.6" customHeight="1" x14ac:dyDescent="0.25">
      <c r="A163" s="10">
        <v>43243</v>
      </c>
      <c r="B163" s="10">
        <v>43293</v>
      </c>
      <c r="C163" s="7" t="s">
        <v>525</v>
      </c>
      <c r="D163" s="11" t="s">
        <v>526</v>
      </c>
      <c r="E163" s="8" t="s">
        <v>481</v>
      </c>
      <c r="F163" s="12">
        <v>864</v>
      </c>
      <c r="G163" s="9">
        <v>77</v>
      </c>
      <c r="H163" s="9">
        <f t="shared" si="7"/>
        <v>66528</v>
      </c>
    </row>
    <row r="164" spans="1:8" ht="42.6" customHeight="1" x14ac:dyDescent="0.25">
      <c r="A164" s="10">
        <v>43234</v>
      </c>
      <c r="B164" s="10">
        <v>43238</v>
      </c>
      <c r="C164" s="7" t="s">
        <v>405</v>
      </c>
      <c r="D164" s="11" t="s">
        <v>406</v>
      </c>
      <c r="E164" s="8" t="s">
        <v>6</v>
      </c>
      <c r="F164" s="12">
        <v>5196</v>
      </c>
      <c r="G164" s="9">
        <v>45.12</v>
      </c>
      <c r="H164" s="9">
        <f t="shared" si="7"/>
        <v>234443.51999999999</v>
      </c>
    </row>
    <row r="165" spans="1:8" ht="42.6" customHeight="1" x14ac:dyDescent="0.25">
      <c r="A165" s="10">
        <v>43232</v>
      </c>
      <c r="B165" s="10">
        <v>43481</v>
      </c>
      <c r="C165" s="7" t="s">
        <v>472</v>
      </c>
      <c r="D165" s="11" t="s">
        <v>473</v>
      </c>
      <c r="E165" s="8" t="s">
        <v>474</v>
      </c>
      <c r="F165" s="12">
        <v>1441</v>
      </c>
      <c r="G165" s="9">
        <v>188.21</v>
      </c>
      <c r="H165" s="9">
        <f t="shared" si="7"/>
        <v>271210.61</v>
      </c>
    </row>
    <row r="166" spans="1:8" ht="42.6" customHeight="1" x14ac:dyDescent="0.25">
      <c r="A166" s="10">
        <v>43232</v>
      </c>
      <c r="B166" s="10">
        <v>43804</v>
      </c>
      <c r="C166" s="7" t="s">
        <v>475</v>
      </c>
      <c r="D166" s="11" t="s">
        <v>476</v>
      </c>
      <c r="E166" s="8" t="s">
        <v>471</v>
      </c>
      <c r="F166" s="12">
        <v>279</v>
      </c>
      <c r="G166" s="9">
        <v>59</v>
      </c>
      <c r="H166" s="9">
        <f t="shared" si="7"/>
        <v>16461</v>
      </c>
    </row>
    <row r="167" spans="1:8" ht="42.6" customHeight="1" x14ac:dyDescent="0.25">
      <c r="A167" s="10">
        <v>43132</v>
      </c>
      <c r="B167" s="10">
        <v>43150</v>
      </c>
      <c r="C167" s="7" t="s">
        <v>101</v>
      </c>
      <c r="D167" s="11" t="s">
        <v>102</v>
      </c>
      <c r="E167" s="8" t="s">
        <v>6</v>
      </c>
      <c r="F167" s="12">
        <v>1</v>
      </c>
      <c r="G167" s="9">
        <v>2480.61</v>
      </c>
      <c r="H167" s="9">
        <f t="shared" si="7"/>
        <v>2480.61</v>
      </c>
    </row>
    <row r="168" spans="1:8" ht="42.6" customHeight="1" x14ac:dyDescent="0.25">
      <c r="A168" s="10">
        <v>43132</v>
      </c>
      <c r="B168" s="10">
        <v>43150</v>
      </c>
      <c r="C168" s="7" t="s">
        <v>103</v>
      </c>
      <c r="D168" s="11" t="s">
        <v>104</v>
      </c>
      <c r="E168" s="8" t="s">
        <v>6</v>
      </c>
      <c r="F168" s="12">
        <v>6</v>
      </c>
      <c r="G168" s="9">
        <v>3207.07</v>
      </c>
      <c r="H168" s="9">
        <f t="shared" si="7"/>
        <v>19242.420000000002</v>
      </c>
    </row>
    <row r="169" spans="1:8" ht="42.6" customHeight="1" x14ac:dyDescent="0.25">
      <c r="A169" s="10">
        <v>43132</v>
      </c>
      <c r="B169" s="10">
        <v>43150</v>
      </c>
      <c r="C169" s="7" t="s">
        <v>105</v>
      </c>
      <c r="D169" s="11" t="s">
        <v>106</v>
      </c>
      <c r="E169" s="8" t="s">
        <v>6</v>
      </c>
      <c r="F169" s="12">
        <v>26</v>
      </c>
      <c r="G169" s="9">
        <v>4592.57</v>
      </c>
      <c r="H169" s="9">
        <f t="shared" ref="H169:H175" si="8">+F169*G169</f>
        <v>119406.81999999999</v>
      </c>
    </row>
    <row r="170" spans="1:8" ht="42.6" customHeight="1" x14ac:dyDescent="0.25">
      <c r="A170" s="10">
        <v>43132</v>
      </c>
      <c r="B170" s="10">
        <v>43150</v>
      </c>
      <c r="C170" s="7" t="s">
        <v>107</v>
      </c>
      <c r="D170" s="11" t="s">
        <v>108</v>
      </c>
      <c r="E170" s="8" t="s">
        <v>6</v>
      </c>
      <c r="F170" s="12">
        <v>26</v>
      </c>
      <c r="G170" s="9">
        <v>3135.21</v>
      </c>
      <c r="H170" s="9">
        <f t="shared" si="8"/>
        <v>81515.460000000006</v>
      </c>
    </row>
    <row r="171" spans="1:8" ht="42.6" customHeight="1" x14ac:dyDescent="0.25">
      <c r="A171" s="10">
        <v>43132</v>
      </c>
      <c r="B171" s="10">
        <v>43150</v>
      </c>
      <c r="C171" s="7" t="s">
        <v>109</v>
      </c>
      <c r="D171" s="11" t="s">
        <v>110</v>
      </c>
      <c r="E171" s="8" t="s">
        <v>6</v>
      </c>
      <c r="F171" s="12">
        <v>15</v>
      </c>
      <c r="G171" s="9">
        <v>5482.93</v>
      </c>
      <c r="H171" s="9">
        <f t="shared" si="8"/>
        <v>82243.950000000012</v>
      </c>
    </row>
    <row r="172" spans="1:8" ht="42.6" customHeight="1" x14ac:dyDescent="0.25">
      <c r="A172" s="10">
        <v>43132</v>
      </c>
      <c r="B172" s="10">
        <v>43150</v>
      </c>
      <c r="C172" s="7" t="s">
        <v>111</v>
      </c>
      <c r="D172" s="11" t="s">
        <v>112</v>
      </c>
      <c r="E172" s="8" t="s">
        <v>6</v>
      </c>
      <c r="F172" s="12">
        <v>3</v>
      </c>
      <c r="G172" s="9">
        <v>2497.34</v>
      </c>
      <c r="H172" s="9">
        <f t="shared" si="8"/>
        <v>7492.02</v>
      </c>
    </row>
    <row r="173" spans="1:8" ht="42.6" customHeight="1" x14ac:dyDescent="0.25">
      <c r="A173" s="10">
        <v>43132</v>
      </c>
      <c r="B173" s="10">
        <v>43150</v>
      </c>
      <c r="C173" s="7" t="s">
        <v>574</v>
      </c>
      <c r="D173" s="11" t="s">
        <v>575</v>
      </c>
      <c r="E173" s="8" t="s">
        <v>6</v>
      </c>
      <c r="F173" s="12">
        <v>1</v>
      </c>
      <c r="G173" s="9">
        <v>2675</v>
      </c>
      <c r="H173" s="9">
        <f t="shared" si="8"/>
        <v>2675</v>
      </c>
    </row>
    <row r="174" spans="1:8" ht="42.6" customHeight="1" x14ac:dyDescent="0.25">
      <c r="A174" s="10">
        <v>43132</v>
      </c>
      <c r="B174" s="10">
        <v>43150</v>
      </c>
      <c r="C174" s="7" t="s">
        <v>113</v>
      </c>
      <c r="D174" s="11" t="s">
        <v>114</v>
      </c>
      <c r="E174" s="8" t="s">
        <v>6</v>
      </c>
      <c r="F174" s="12">
        <v>8</v>
      </c>
      <c r="G174" s="9">
        <v>3767.1</v>
      </c>
      <c r="H174" s="9">
        <f t="shared" si="8"/>
        <v>30136.799999999999</v>
      </c>
    </row>
    <row r="175" spans="1:8" ht="42.6" customHeight="1" x14ac:dyDescent="0.25">
      <c r="A175" s="10">
        <v>43132</v>
      </c>
      <c r="B175" s="10">
        <v>43150</v>
      </c>
      <c r="C175" s="7" t="s">
        <v>115</v>
      </c>
      <c r="D175" s="11" t="s">
        <v>116</v>
      </c>
      <c r="E175" s="8" t="s">
        <v>6</v>
      </c>
      <c r="F175" s="12">
        <v>14</v>
      </c>
      <c r="G175" s="9">
        <v>3767.1</v>
      </c>
      <c r="H175" s="9">
        <f t="shared" si="8"/>
        <v>52739.4</v>
      </c>
    </row>
    <row r="176" spans="1:8" ht="42.6" customHeight="1" x14ac:dyDescent="0.25">
      <c r="A176" s="10">
        <v>43132</v>
      </c>
      <c r="B176" s="10">
        <v>43150</v>
      </c>
      <c r="C176" s="7" t="s">
        <v>125</v>
      </c>
      <c r="D176" s="11" t="s">
        <v>126</v>
      </c>
      <c r="E176" s="8" t="s">
        <v>6</v>
      </c>
      <c r="F176" s="12">
        <v>5</v>
      </c>
      <c r="G176" s="9">
        <v>5480.96</v>
      </c>
      <c r="H176" s="9">
        <f t="shared" ref="H176:H192" si="9">+F176*G176</f>
        <v>27404.799999999999</v>
      </c>
    </row>
    <row r="177" spans="1:8" ht="42.6" customHeight="1" x14ac:dyDescent="0.25">
      <c r="A177" s="10">
        <v>43132</v>
      </c>
      <c r="B177" s="10">
        <v>43150</v>
      </c>
      <c r="C177" s="7" t="s">
        <v>127</v>
      </c>
      <c r="D177" s="11" t="s">
        <v>128</v>
      </c>
      <c r="E177" s="8" t="s">
        <v>6</v>
      </c>
      <c r="F177" s="12">
        <v>2</v>
      </c>
      <c r="G177" s="9">
        <v>7182</v>
      </c>
      <c r="H177" s="9">
        <f t="shared" si="9"/>
        <v>14364</v>
      </c>
    </row>
    <row r="178" spans="1:8" ht="42.6" customHeight="1" x14ac:dyDescent="0.25">
      <c r="A178" s="10">
        <v>43132</v>
      </c>
      <c r="B178" s="10">
        <v>43150</v>
      </c>
      <c r="C178" s="7" t="s">
        <v>129</v>
      </c>
      <c r="D178" s="11" t="s">
        <v>130</v>
      </c>
      <c r="E178" s="8" t="s">
        <v>6</v>
      </c>
      <c r="F178" s="12">
        <v>6</v>
      </c>
      <c r="G178" s="9">
        <v>5279</v>
      </c>
      <c r="H178" s="9">
        <f t="shared" si="9"/>
        <v>31674</v>
      </c>
    </row>
    <row r="179" spans="1:8" ht="42.6" customHeight="1" x14ac:dyDescent="0.25">
      <c r="A179" s="10">
        <v>43132</v>
      </c>
      <c r="B179" s="10">
        <v>43150</v>
      </c>
      <c r="C179" s="7" t="s">
        <v>131</v>
      </c>
      <c r="D179" s="11" t="s">
        <v>132</v>
      </c>
      <c r="E179" s="8" t="s">
        <v>6</v>
      </c>
      <c r="F179" s="12">
        <v>4</v>
      </c>
      <c r="G179" s="9">
        <v>7182</v>
      </c>
      <c r="H179" s="9">
        <f t="shared" si="9"/>
        <v>28728</v>
      </c>
    </row>
    <row r="180" spans="1:8" ht="42.6" customHeight="1" x14ac:dyDescent="0.25">
      <c r="A180" s="10">
        <v>43132</v>
      </c>
      <c r="B180" s="10">
        <v>43150</v>
      </c>
      <c r="C180" s="7" t="s">
        <v>133</v>
      </c>
      <c r="D180" s="11" t="s">
        <v>134</v>
      </c>
      <c r="E180" s="8" t="s">
        <v>6</v>
      </c>
      <c r="F180" s="12">
        <v>7</v>
      </c>
      <c r="G180" s="9">
        <v>7182</v>
      </c>
      <c r="H180" s="9">
        <f t="shared" si="9"/>
        <v>50274</v>
      </c>
    </row>
    <row r="181" spans="1:8" ht="42.6" customHeight="1" x14ac:dyDescent="0.25">
      <c r="A181" s="10">
        <v>43132</v>
      </c>
      <c r="B181" s="10">
        <v>43150</v>
      </c>
      <c r="C181" s="7" t="s">
        <v>143</v>
      </c>
      <c r="D181" s="11" t="s">
        <v>144</v>
      </c>
      <c r="E181" s="8" t="s">
        <v>6</v>
      </c>
      <c r="F181" s="12">
        <v>4</v>
      </c>
      <c r="G181" s="9">
        <v>1163.8</v>
      </c>
      <c r="H181" s="9">
        <f t="shared" si="9"/>
        <v>4655.2</v>
      </c>
    </row>
    <row r="182" spans="1:8" ht="42.6" customHeight="1" x14ac:dyDescent="0.25">
      <c r="A182" s="10">
        <v>43132</v>
      </c>
      <c r="B182" s="10">
        <v>43150</v>
      </c>
      <c r="C182" s="7" t="s">
        <v>145</v>
      </c>
      <c r="D182" s="11" t="s">
        <v>146</v>
      </c>
      <c r="E182" s="8" t="s">
        <v>6</v>
      </c>
      <c r="F182" s="12">
        <v>4</v>
      </c>
      <c r="G182" s="9">
        <v>1326.1</v>
      </c>
      <c r="H182" s="9">
        <f t="shared" si="9"/>
        <v>5304.4</v>
      </c>
    </row>
    <row r="183" spans="1:8" ht="42.6" customHeight="1" x14ac:dyDescent="0.25">
      <c r="A183" s="10">
        <v>43132</v>
      </c>
      <c r="B183" s="10">
        <v>43150</v>
      </c>
      <c r="C183" s="7" t="s">
        <v>147</v>
      </c>
      <c r="D183" s="11" t="s">
        <v>148</v>
      </c>
      <c r="E183" s="8" t="s">
        <v>6</v>
      </c>
      <c r="F183" s="12">
        <v>4</v>
      </c>
      <c r="G183" s="9">
        <v>1326.1</v>
      </c>
      <c r="H183" s="9">
        <f t="shared" si="9"/>
        <v>5304.4</v>
      </c>
    </row>
    <row r="184" spans="1:8" ht="42.6" customHeight="1" x14ac:dyDescent="0.25">
      <c r="A184" s="10">
        <v>43132</v>
      </c>
      <c r="B184" s="10">
        <v>43150</v>
      </c>
      <c r="C184" s="7" t="s">
        <v>149</v>
      </c>
      <c r="D184" s="11" t="s">
        <v>150</v>
      </c>
      <c r="E184" s="8" t="s">
        <v>6</v>
      </c>
      <c r="F184" s="12">
        <v>4</v>
      </c>
      <c r="G184" s="9">
        <v>1326.1</v>
      </c>
      <c r="H184" s="9">
        <f t="shared" si="9"/>
        <v>5304.4</v>
      </c>
    </row>
    <row r="185" spans="1:8" ht="42.6" customHeight="1" x14ac:dyDescent="0.25">
      <c r="A185" s="10">
        <v>43115</v>
      </c>
      <c r="B185" s="10">
        <v>43143</v>
      </c>
      <c r="C185" s="7" t="s">
        <v>241</v>
      </c>
      <c r="D185" s="11" t="s">
        <v>242</v>
      </c>
      <c r="E185" s="8" t="s">
        <v>6</v>
      </c>
      <c r="F185" s="12">
        <v>8</v>
      </c>
      <c r="G185" s="9">
        <v>595</v>
      </c>
      <c r="H185" s="9">
        <f t="shared" si="9"/>
        <v>4760</v>
      </c>
    </row>
    <row r="186" spans="1:8" ht="42.6" customHeight="1" x14ac:dyDescent="0.25">
      <c r="A186" s="10">
        <v>43115</v>
      </c>
      <c r="B186" s="10">
        <v>43143</v>
      </c>
      <c r="C186" s="7" t="s">
        <v>243</v>
      </c>
      <c r="D186" s="11" t="s">
        <v>244</v>
      </c>
      <c r="E186" s="8" t="s">
        <v>6</v>
      </c>
      <c r="F186" s="12">
        <v>10</v>
      </c>
      <c r="G186" s="9">
        <v>325</v>
      </c>
      <c r="H186" s="9">
        <f t="shared" si="9"/>
        <v>3250</v>
      </c>
    </row>
    <row r="187" spans="1:8" ht="42.6" customHeight="1" x14ac:dyDescent="0.25">
      <c r="A187" s="10">
        <v>43115</v>
      </c>
      <c r="B187" s="10">
        <v>43143</v>
      </c>
      <c r="C187" s="7" t="s">
        <v>245</v>
      </c>
      <c r="D187" s="11" t="s">
        <v>246</v>
      </c>
      <c r="E187" s="8" t="s">
        <v>6</v>
      </c>
      <c r="F187" s="12">
        <v>11</v>
      </c>
      <c r="G187" s="9">
        <v>595</v>
      </c>
      <c r="H187" s="9">
        <f t="shared" si="9"/>
        <v>6545</v>
      </c>
    </row>
    <row r="188" spans="1:8" ht="42.6" customHeight="1" x14ac:dyDescent="0.25">
      <c r="A188" s="10">
        <v>43115</v>
      </c>
      <c r="B188" s="10">
        <v>43143</v>
      </c>
      <c r="C188" s="7" t="s">
        <v>249</v>
      </c>
      <c r="D188" s="11" t="s">
        <v>250</v>
      </c>
      <c r="E188" s="8" t="s">
        <v>6</v>
      </c>
      <c r="F188" s="12">
        <v>265</v>
      </c>
      <c r="G188" s="9">
        <v>250</v>
      </c>
      <c r="H188" s="9">
        <f t="shared" si="9"/>
        <v>66250</v>
      </c>
    </row>
    <row r="189" spans="1:8" ht="42.6" customHeight="1" x14ac:dyDescent="0.25">
      <c r="A189" s="10">
        <v>43074</v>
      </c>
      <c r="B189" s="10">
        <v>43119</v>
      </c>
      <c r="C189" s="7" t="s">
        <v>19</v>
      </c>
      <c r="D189" s="11" t="s">
        <v>20</v>
      </c>
      <c r="E189" s="8" t="s">
        <v>6</v>
      </c>
      <c r="F189" s="12">
        <v>6</v>
      </c>
      <c r="G189" s="9">
        <v>560</v>
      </c>
      <c r="H189" s="9">
        <f t="shared" si="9"/>
        <v>3360</v>
      </c>
    </row>
    <row r="190" spans="1:8" ht="42.6" customHeight="1" x14ac:dyDescent="0.25">
      <c r="A190" s="10">
        <v>43074</v>
      </c>
      <c r="B190" s="10">
        <v>43119</v>
      </c>
      <c r="C190" s="7" t="s">
        <v>570</v>
      </c>
      <c r="D190" s="11" t="s">
        <v>571</v>
      </c>
      <c r="E190" s="8" t="s">
        <v>6</v>
      </c>
      <c r="F190" s="12">
        <v>1</v>
      </c>
      <c r="G190" s="9">
        <v>824.25699999999995</v>
      </c>
      <c r="H190" s="9">
        <f t="shared" si="9"/>
        <v>824.25699999999995</v>
      </c>
    </row>
    <row r="191" spans="1:8" ht="42.6" customHeight="1" x14ac:dyDescent="0.25">
      <c r="A191" s="10">
        <v>43074</v>
      </c>
      <c r="B191" s="10">
        <v>43119</v>
      </c>
      <c r="C191" s="7" t="s">
        <v>21</v>
      </c>
      <c r="D191" s="11" t="s">
        <v>22</v>
      </c>
      <c r="E191" s="8" t="s">
        <v>6</v>
      </c>
      <c r="F191" s="12">
        <v>1</v>
      </c>
      <c r="G191" s="9">
        <v>824.57</v>
      </c>
      <c r="H191" s="9">
        <f t="shared" si="9"/>
        <v>824.57</v>
      </c>
    </row>
    <row r="192" spans="1:8" ht="42.6" customHeight="1" x14ac:dyDescent="0.25">
      <c r="A192" s="10">
        <v>43074</v>
      </c>
      <c r="B192" s="10">
        <v>43119</v>
      </c>
      <c r="C192" s="7" t="s">
        <v>23</v>
      </c>
      <c r="D192" s="11" t="s">
        <v>24</v>
      </c>
      <c r="E192" s="8" t="s">
        <v>6</v>
      </c>
      <c r="F192" s="12">
        <v>11</v>
      </c>
      <c r="G192" s="9">
        <v>805.08</v>
      </c>
      <c r="H192" s="9">
        <f t="shared" si="9"/>
        <v>8855.880000000001</v>
      </c>
    </row>
    <row r="193" spans="1:8" ht="42.6" customHeight="1" x14ac:dyDescent="0.25">
      <c r="A193" s="10">
        <v>43074</v>
      </c>
      <c r="B193" s="10">
        <v>43119</v>
      </c>
      <c r="C193" s="7" t="s">
        <v>25</v>
      </c>
      <c r="D193" s="11" t="s">
        <v>26</v>
      </c>
      <c r="E193" s="8" t="s">
        <v>6</v>
      </c>
      <c r="F193" s="12">
        <v>18</v>
      </c>
      <c r="G193" s="9">
        <v>922.2</v>
      </c>
      <c r="H193" s="9">
        <f t="shared" ref="H193:H200" si="10">+F193*G193</f>
        <v>16599.600000000002</v>
      </c>
    </row>
    <row r="194" spans="1:8" ht="42.6" customHeight="1" x14ac:dyDescent="0.25">
      <c r="A194" s="10">
        <v>43074</v>
      </c>
      <c r="B194" s="10">
        <v>43119</v>
      </c>
      <c r="C194" s="7" t="s">
        <v>27</v>
      </c>
      <c r="D194" s="11" t="s">
        <v>28</v>
      </c>
      <c r="E194" s="8" t="s">
        <v>6</v>
      </c>
      <c r="F194" s="12">
        <v>33</v>
      </c>
      <c r="G194" s="9">
        <v>859.56</v>
      </c>
      <c r="H194" s="9">
        <f t="shared" si="10"/>
        <v>28365.48</v>
      </c>
    </row>
    <row r="195" spans="1:8" ht="42.6" customHeight="1" x14ac:dyDescent="0.25">
      <c r="A195" s="10">
        <v>43074</v>
      </c>
      <c r="B195" s="10">
        <v>43119</v>
      </c>
      <c r="C195" s="7" t="s">
        <v>29</v>
      </c>
      <c r="D195" s="11" t="s">
        <v>30</v>
      </c>
      <c r="E195" s="8" t="s">
        <v>6</v>
      </c>
      <c r="F195" s="12">
        <v>8</v>
      </c>
      <c r="G195" s="9">
        <v>1100</v>
      </c>
      <c r="H195" s="9">
        <f t="shared" si="10"/>
        <v>8800</v>
      </c>
    </row>
    <row r="196" spans="1:8" ht="42.6" customHeight="1" x14ac:dyDescent="0.25">
      <c r="A196" s="10">
        <v>43074</v>
      </c>
      <c r="B196" s="10">
        <v>43119</v>
      </c>
      <c r="C196" s="7" t="s">
        <v>31</v>
      </c>
      <c r="D196" s="11" t="s">
        <v>32</v>
      </c>
      <c r="E196" s="8" t="s">
        <v>6</v>
      </c>
      <c r="F196" s="12">
        <v>20</v>
      </c>
      <c r="G196" s="9">
        <v>846.97</v>
      </c>
      <c r="H196" s="9">
        <f t="shared" si="10"/>
        <v>16939.400000000001</v>
      </c>
    </row>
    <row r="197" spans="1:8" ht="42.6" customHeight="1" x14ac:dyDescent="0.25">
      <c r="A197" s="10">
        <v>43074</v>
      </c>
      <c r="B197" s="10">
        <v>43119</v>
      </c>
      <c r="C197" s="7" t="s">
        <v>33</v>
      </c>
      <c r="D197" s="11" t="s">
        <v>34</v>
      </c>
      <c r="E197" s="8" t="s">
        <v>6</v>
      </c>
      <c r="F197" s="12">
        <v>35</v>
      </c>
      <c r="G197" s="9">
        <v>1354.78</v>
      </c>
      <c r="H197" s="9">
        <f t="shared" si="10"/>
        <v>47417.299999999996</v>
      </c>
    </row>
    <row r="198" spans="1:8" ht="42.6" customHeight="1" x14ac:dyDescent="0.25">
      <c r="A198" s="10">
        <v>43074</v>
      </c>
      <c r="B198" s="10">
        <v>43119</v>
      </c>
      <c r="C198" s="7" t="s">
        <v>35</v>
      </c>
      <c r="D198" s="11" t="s">
        <v>36</v>
      </c>
      <c r="E198" s="8" t="s">
        <v>6</v>
      </c>
      <c r="F198" s="12">
        <v>7</v>
      </c>
      <c r="G198" s="9">
        <v>555.33000000000004</v>
      </c>
      <c r="H198" s="9">
        <f t="shared" si="10"/>
        <v>3887.3100000000004</v>
      </c>
    </row>
    <row r="199" spans="1:8" ht="42.6" customHeight="1" x14ac:dyDescent="0.25">
      <c r="A199" s="10">
        <v>43074</v>
      </c>
      <c r="B199" s="10">
        <v>43119</v>
      </c>
      <c r="C199" s="7" t="s">
        <v>37</v>
      </c>
      <c r="D199" s="11" t="s">
        <v>38</v>
      </c>
      <c r="E199" s="8" t="s">
        <v>6</v>
      </c>
      <c r="F199" s="12">
        <v>10</v>
      </c>
      <c r="G199" s="9">
        <v>702.02</v>
      </c>
      <c r="H199" s="9">
        <f t="shared" si="10"/>
        <v>7020.2</v>
      </c>
    </row>
    <row r="200" spans="1:8" ht="42.6" customHeight="1" x14ac:dyDescent="0.25">
      <c r="A200" s="10">
        <v>43074</v>
      </c>
      <c r="B200" s="10">
        <v>43119</v>
      </c>
      <c r="C200" s="7" t="s">
        <v>39</v>
      </c>
      <c r="D200" s="11" t="s">
        <v>40</v>
      </c>
      <c r="E200" s="8" t="s">
        <v>6</v>
      </c>
      <c r="F200" s="12">
        <v>1</v>
      </c>
      <c r="G200" s="9">
        <v>1350.24</v>
      </c>
      <c r="H200" s="9">
        <f t="shared" si="10"/>
        <v>1350.24</v>
      </c>
    </row>
    <row r="201" spans="1:8" ht="42.6" customHeight="1" x14ac:dyDescent="0.25">
      <c r="A201" s="10">
        <v>43074</v>
      </c>
      <c r="B201" s="10">
        <v>43119</v>
      </c>
      <c r="C201" s="7" t="s">
        <v>41</v>
      </c>
      <c r="D201" s="11" t="s">
        <v>42</v>
      </c>
      <c r="E201" s="8" t="s">
        <v>6</v>
      </c>
      <c r="F201" s="12">
        <v>1</v>
      </c>
      <c r="G201" s="9">
        <v>1567.16</v>
      </c>
      <c r="H201" s="9">
        <f t="shared" ref="H201:H216" si="11">+F201*G201</f>
        <v>1567.16</v>
      </c>
    </row>
    <row r="202" spans="1:8" ht="42.6" customHeight="1" x14ac:dyDescent="0.25">
      <c r="A202" s="10">
        <v>43074</v>
      </c>
      <c r="B202" s="10">
        <v>43119</v>
      </c>
      <c r="C202" s="7" t="s">
        <v>43</v>
      </c>
      <c r="D202" s="11" t="s">
        <v>44</v>
      </c>
      <c r="E202" s="8" t="s">
        <v>6</v>
      </c>
      <c r="F202" s="12">
        <v>4</v>
      </c>
      <c r="G202" s="9">
        <v>561.44000000000005</v>
      </c>
      <c r="H202" s="9">
        <f t="shared" si="11"/>
        <v>2245.7600000000002</v>
      </c>
    </row>
    <row r="203" spans="1:8" ht="42.6" customHeight="1" x14ac:dyDescent="0.25">
      <c r="A203" s="10">
        <v>43074</v>
      </c>
      <c r="B203" s="10">
        <v>43119</v>
      </c>
      <c r="C203" s="7" t="s">
        <v>45</v>
      </c>
      <c r="D203" s="11" t="s">
        <v>46</v>
      </c>
      <c r="E203" s="8" t="s">
        <v>6</v>
      </c>
      <c r="F203" s="12">
        <v>4</v>
      </c>
      <c r="G203" s="9">
        <v>561.44000000000005</v>
      </c>
      <c r="H203" s="9">
        <f t="shared" si="11"/>
        <v>2245.7600000000002</v>
      </c>
    </row>
    <row r="204" spans="1:8" ht="42.6" customHeight="1" x14ac:dyDescent="0.25">
      <c r="A204" s="10">
        <v>43074</v>
      </c>
      <c r="B204" s="10">
        <v>43119</v>
      </c>
      <c r="C204" s="7" t="s">
        <v>47</v>
      </c>
      <c r="D204" s="11" t="s">
        <v>48</v>
      </c>
      <c r="E204" s="8" t="s">
        <v>6</v>
      </c>
      <c r="F204" s="12">
        <v>4</v>
      </c>
      <c r="G204" s="9">
        <v>561.44000000000005</v>
      </c>
      <c r="H204" s="9">
        <f t="shared" si="11"/>
        <v>2245.7600000000002</v>
      </c>
    </row>
    <row r="205" spans="1:8" ht="42.6" customHeight="1" x14ac:dyDescent="0.25">
      <c r="A205" s="10">
        <v>43074</v>
      </c>
      <c r="B205" s="10">
        <v>43119</v>
      </c>
      <c r="C205" s="7" t="s">
        <v>49</v>
      </c>
      <c r="D205" s="11" t="s">
        <v>50</v>
      </c>
      <c r="E205" s="8" t="s">
        <v>6</v>
      </c>
      <c r="F205" s="12">
        <v>14</v>
      </c>
      <c r="G205" s="9">
        <v>561.44000000000005</v>
      </c>
      <c r="H205" s="9">
        <f t="shared" si="11"/>
        <v>7860.1600000000008</v>
      </c>
    </row>
    <row r="206" spans="1:8" ht="42.6" customHeight="1" x14ac:dyDescent="0.25">
      <c r="A206" s="10">
        <v>43074</v>
      </c>
      <c r="B206" s="10">
        <v>43119</v>
      </c>
      <c r="C206" s="7" t="s">
        <v>51</v>
      </c>
      <c r="D206" s="11" t="s">
        <v>52</v>
      </c>
      <c r="E206" s="8" t="s">
        <v>6</v>
      </c>
      <c r="F206" s="12">
        <v>11</v>
      </c>
      <c r="G206" s="9">
        <v>1370.73</v>
      </c>
      <c r="H206" s="9">
        <f t="shared" si="11"/>
        <v>15078.03</v>
      </c>
    </row>
    <row r="207" spans="1:8" ht="42.6" customHeight="1" x14ac:dyDescent="0.25">
      <c r="A207" s="10">
        <v>43074</v>
      </c>
      <c r="B207" s="10">
        <v>43119</v>
      </c>
      <c r="C207" s="7" t="s">
        <v>53</v>
      </c>
      <c r="D207" s="11" t="s">
        <v>54</v>
      </c>
      <c r="E207" s="8" t="s">
        <v>6</v>
      </c>
      <c r="F207" s="12">
        <v>25</v>
      </c>
      <c r="G207" s="9">
        <v>1545.95</v>
      </c>
      <c r="H207" s="9">
        <f t="shared" si="11"/>
        <v>38648.75</v>
      </c>
    </row>
    <row r="208" spans="1:8" ht="42.6" customHeight="1" x14ac:dyDescent="0.25">
      <c r="A208" s="10">
        <v>43074</v>
      </c>
      <c r="B208" s="10">
        <v>43119</v>
      </c>
      <c r="C208" s="7" t="s">
        <v>55</v>
      </c>
      <c r="D208" s="11" t="s">
        <v>56</v>
      </c>
      <c r="E208" s="8" t="s">
        <v>6</v>
      </c>
      <c r="F208" s="12">
        <v>3</v>
      </c>
      <c r="G208" s="9">
        <v>457.8</v>
      </c>
      <c r="H208" s="9">
        <f t="shared" si="11"/>
        <v>1373.4</v>
      </c>
    </row>
    <row r="209" spans="1:8" ht="42.6" customHeight="1" x14ac:dyDescent="0.25">
      <c r="A209" s="10">
        <v>43074</v>
      </c>
      <c r="B209" s="10">
        <v>43119</v>
      </c>
      <c r="C209" s="7" t="s">
        <v>57</v>
      </c>
      <c r="D209" s="11" t="s">
        <v>58</v>
      </c>
      <c r="E209" s="8" t="s">
        <v>6</v>
      </c>
      <c r="F209" s="12">
        <v>6</v>
      </c>
      <c r="G209" s="9">
        <v>563.74</v>
      </c>
      <c r="H209" s="9">
        <f t="shared" si="11"/>
        <v>3382.44</v>
      </c>
    </row>
    <row r="210" spans="1:8" ht="42.6" customHeight="1" x14ac:dyDescent="0.25">
      <c r="A210" s="10">
        <v>43074</v>
      </c>
      <c r="B210" s="10">
        <v>43119</v>
      </c>
      <c r="C210" s="7" t="s">
        <v>59</v>
      </c>
      <c r="D210" s="11" t="s">
        <v>60</v>
      </c>
      <c r="E210" s="8" t="s">
        <v>6</v>
      </c>
      <c r="F210" s="12">
        <v>1</v>
      </c>
      <c r="G210" s="9">
        <v>350.74</v>
      </c>
      <c r="H210" s="9">
        <f t="shared" si="11"/>
        <v>350.74</v>
      </c>
    </row>
    <row r="211" spans="1:8" ht="42.6" customHeight="1" x14ac:dyDescent="0.25">
      <c r="A211" s="10">
        <v>43074</v>
      </c>
      <c r="B211" s="10">
        <v>43119</v>
      </c>
      <c r="C211" s="7" t="s">
        <v>61</v>
      </c>
      <c r="D211" s="11" t="s">
        <v>62</v>
      </c>
      <c r="E211" s="8" t="s">
        <v>6</v>
      </c>
      <c r="F211" s="12">
        <v>4</v>
      </c>
      <c r="G211" s="9">
        <v>350.74</v>
      </c>
      <c r="H211" s="9">
        <f t="shared" si="11"/>
        <v>1402.96</v>
      </c>
    </row>
    <row r="212" spans="1:8" ht="42.6" customHeight="1" x14ac:dyDescent="0.25">
      <c r="A212" s="10">
        <v>43074</v>
      </c>
      <c r="B212" s="10">
        <v>43119</v>
      </c>
      <c r="C212" s="7" t="s">
        <v>63</v>
      </c>
      <c r="D212" s="11" t="s">
        <v>64</v>
      </c>
      <c r="E212" s="8" t="s">
        <v>6</v>
      </c>
      <c r="F212" s="12">
        <v>1</v>
      </c>
      <c r="G212" s="9">
        <v>813.56</v>
      </c>
      <c r="H212" s="9">
        <f t="shared" si="11"/>
        <v>813.56</v>
      </c>
    </row>
    <row r="213" spans="1:8" ht="42.6" customHeight="1" x14ac:dyDescent="0.25">
      <c r="A213" s="10">
        <v>43074</v>
      </c>
      <c r="B213" s="10">
        <v>43119</v>
      </c>
      <c r="C213" s="7" t="s">
        <v>65</v>
      </c>
      <c r="D213" s="11" t="s">
        <v>66</v>
      </c>
      <c r="E213" s="8" t="s">
        <v>6</v>
      </c>
      <c r="F213" s="12">
        <v>1</v>
      </c>
      <c r="G213" s="9">
        <v>564.04</v>
      </c>
      <c r="H213" s="9">
        <f t="shared" si="11"/>
        <v>564.04</v>
      </c>
    </row>
    <row r="214" spans="1:8" ht="42.6" customHeight="1" x14ac:dyDescent="0.25">
      <c r="A214" s="10">
        <v>43074</v>
      </c>
      <c r="B214" s="10">
        <v>43119</v>
      </c>
      <c r="C214" s="7" t="s">
        <v>67</v>
      </c>
      <c r="D214" s="11" t="s">
        <v>68</v>
      </c>
      <c r="E214" s="8" t="s">
        <v>6</v>
      </c>
      <c r="F214" s="12">
        <v>1</v>
      </c>
      <c r="G214" s="9">
        <v>564.04</v>
      </c>
      <c r="H214" s="9">
        <f t="shared" si="11"/>
        <v>564.04</v>
      </c>
    </row>
    <row r="215" spans="1:8" ht="42.6" customHeight="1" x14ac:dyDescent="0.25">
      <c r="A215" s="10">
        <v>43074</v>
      </c>
      <c r="B215" s="10">
        <v>43119</v>
      </c>
      <c r="C215" s="7" t="s">
        <v>69</v>
      </c>
      <c r="D215" s="11" t="s">
        <v>70</v>
      </c>
      <c r="E215" s="8" t="s">
        <v>6</v>
      </c>
      <c r="F215" s="12">
        <v>4</v>
      </c>
      <c r="G215" s="9">
        <v>973.5</v>
      </c>
      <c r="H215" s="9">
        <f t="shared" si="11"/>
        <v>3894</v>
      </c>
    </row>
    <row r="216" spans="1:8" ht="42.6" customHeight="1" x14ac:dyDescent="0.25">
      <c r="A216" s="10">
        <v>43074</v>
      </c>
      <c r="B216" s="10">
        <v>43119</v>
      </c>
      <c r="C216" s="7" t="s">
        <v>71</v>
      </c>
      <c r="D216" s="11" t="s">
        <v>72</v>
      </c>
      <c r="E216" s="8" t="s">
        <v>6</v>
      </c>
      <c r="F216" s="12">
        <v>4</v>
      </c>
      <c r="G216" s="9">
        <v>973.5</v>
      </c>
      <c r="H216" s="9">
        <f t="shared" si="11"/>
        <v>3894</v>
      </c>
    </row>
    <row r="217" spans="1:8" ht="42.6" customHeight="1" x14ac:dyDescent="0.25">
      <c r="A217" s="10">
        <v>43074</v>
      </c>
      <c r="B217" s="10">
        <v>43119</v>
      </c>
      <c r="C217" s="7" t="s">
        <v>73</v>
      </c>
      <c r="D217" s="11" t="s">
        <v>74</v>
      </c>
      <c r="E217" s="8" t="s">
        <v>6</v>
      </c>
      <c r="F217" s="12">
        <v>14</v>
      </c>
      <c r="G217" s="9">
        <v>866.63</v>
      </c>
      <c r="H217" s="9">
        <f t="shared" ref="H217:H225" si="12">+F217*G217</f>
        <v>12132.82</v>
      </c>
    </row>
    <row r="218" spans="1:8" ht="42.6" customHeight="1" x14ac:dyDescent="0.25">
      <c r="A218" s="10">
        <v>43074</v>
      </c>
      <c r="B218" s="10">
        <v>43119</v>
      </c>
      <c r="C218" s="7" t="s">
        <v>75</v>
      </c>
      <c r="D218" s="11" t="s">
        <v>76</v>
      </c>
      <c r="E218" s="8" t="s">
        <v>6</v>
      </c>
      <c r="F218" s="12">
        <v>11</v>
      </c>
      <c r="G218" s="9">
        <v>1571.15</v>
      </c>
      <c r="H218" s="9">
        <f t="shared" si="12"/>
        <v>17282.650000000001</v>
      </c>
    </row>
    <row r="219" spans="1:8" ht="42.6" customHeight="1" x14ac:dyDescent="0.25">
      <c r="A219" s="10">
        <v>43074</v>
      </c>
      <c r="B219" s="10">
        <v>43119</v>
      </c>
      <c r="C219" s="7" t="s">
        <v>77</v>
      </c>
      <c r="D219" s="11" t="s">
        <v>78</v>
      </c>
      <c r="E219" s="8" t="s">
        <v>6</v>
      </c>
      <c r="F219" s="12">
        <v>8</v>
      </c>
      <c r="G219" s="9">
        <v>2987</v>
      </c>
      <c r="H219" s="9">
        <f t="shared" si="12"/>
        <v>23896</v>
      </c>
    </row>
    <row r="220" spans="1:8" ht="42.6" customHeight="1" x14ac:dyDescent="0.25">
      <c r="A220" s="10">
        <v>43074</v>
      </c>
      <c r="B220" s="10">
        <v>43119</v>
      </c>
      <c r="C220" s="7" t="s">
        <v>79</v>
      </c>
      <c r="D220" s="11" t="s">
        <v>80</v>
      </c>
      <c r="E220" s="8" t="s">
        <v>6</v>
      </c>
      <c r="F220" s="12">
        <v>8</v>
      </c>
      <c r="G220" s="9">
        <v>2737.6</v>
      </c>
      <c r="H220" s="9">
        <f t="shared" si="12"/>
        <v>21900.799999999999</v>
      </c>
    </row>
    <row r="221" spans="1:8" ht="42.6" customHeight="1" x14ac:dyDescent="0.25">
      <c r="A221" s="10">
        <v>43074</v>
      </c>
      <c r="B221" s="10">
        <v>43119</v>
      </c>
      <c r="C221" s="7" t="s">
        <v>81</v>
      </c>
      <c r="D221" s="11" t="s">
        <v>82</v>
      </c>
      <c r="E221" s="8" t="s">
        <v>6</v>
      </c>
      <c r="F221" s="12">
        <v>8</v>
      </c>
      <c r="G221" s="9">
        <v>2737.6</v>
      </c>
      <c r="H221" s="9">
        <f t="shared" si="12"/>
        <v>21900.799999999999</v>
      </c>
    </row>
    <row r="222" spans="1:8" ht="42.6" customHeight="1" x14ac:dyDescent="0.25">
      <c r="A222" s="10">
        <v>43074</v>
      </c>
      <c r="B222" s="10">
        <v>43119</v>
      </c>
      <c r="C222" s="7" t="s">
        <v>83</v>
      </c>
      <c r="D222" s="11" t="s">
        <v>84</v>
      </c>
      <c r="E222" s="8" t="s">
        <v>6</v>
      </c>
      <c r="F222" s="12">
        <v>2</v>
      </c>
      <c r="G222" s="9">
        <v>4214.74</v>
      </c>
      <c r="H222" s="9">
        <f t="shared" si="12"/>
        <v>8429.48</v>
      </c>
    </row>
    <row r="223" spans="1:8" ht="42.6" customHeight="1" x14ac:dyDescent="0.25">
      <c r="A223" s="10">
        <v>43074</v>
      </c>
      <c r="B223" s="10">
        <v>43119</v>
      </c>
      <c r="C223" s="7" t="s">
        <v>85</v>
      </c>
      <c r="D223" s="11" t="s">
        <v>86</v>
      </c>
      <c r="E223" s="8" t="s">
        <v>6</v>
      </c>
      <c r="F223" s="12">
        <v>7</v>
      </c>
      <c r="G223" s="9">
        <v>4154.67</v>
      </c>
      <c r="H223" s="9">
        <f t="shared" si="12"/>
        <v>29082.690000000002</v>
      </c>
    </row>
    <row r="224" spans="1:8" ht="42.6" customHeight="1" x14ac:dyDescent="0.25">
      <c r="A224" s="10">
        <v>43074</v>
      </c>
      <c r="B224" s="10">
        <v>43119</v>
      </c>
      <c r="C224" s="7" t="s">
        <v>87</v>
      </c>
      <c r="D224" s="11" t="s">
        <v>88</v>
      </c>
      <c r="E224" s="8" t="s">
        <v>6</v>
      </c>
      <c r="F224" s="12">
        <v>5</v>
      </c>
      <c r="G224" s="9">
        <v>4154.67</v>
      </c>
      <c r="H224" s="9">
        <f t="shared" si="12"/>
        <v>20773.349999999999</v>
      </c>
    </row>
    <row r="225" spans="1:8" ht="42.6" customHeight="1" x14ac:dyDescent="0.25">
      <c r="A225" s="10">
        <v>43074</v>
      </c>
      <c r="B225" s="10">
        <v>43119</v>
      </c>
      <c r="C225" s="7" t="s">
        <v>89</v>
      </c>
      <c r="D225" s="11" t="s">
        <v>90</v>
      </c>
      <c r="E225" s="8" t="s">
        <v>6</v>
      </c>
      <c r="F225" s="12">
        <v>5</v>
      </c>
      <c r="G225" s="9">
        <v>4154.67</v>
      </c>
      <c r="H225" s="9">
        <f t="shared" si="12"/>
        <v>20773.349999999999</v>
      </c>
    </row>
    <row r="226" spans="1:8" ht="42.6" customHeight="1" x14ac:dyDescent="0.25">
      <c r="A226" s="10">
        <v>43074</v>
      </c>
      <c r="B226" s="10">
        <v>43119</v>
      </c>
      <c r="C226" s="7" t="s">
        <v>159</v>
      </c>
      <c r="D226" s="11" t="s">
        <v>160</v>
      </c>
      <c r="E226" s="8" t="s">
        <v>6</v>
      </c>
      <c r="F226" s="12">
        <v>6</v>
      </c>
      <c r="G226" s="9">
        <v>3216.1</v>
      </c>
      <c r="H226" s="9">
        <f t="shared" ref="H226:H240" si="13">+F226*G226</f>
        <v>19296.599999999999</v>
      </c>
    </row>
    <row r="227" spans="1:8" ht="42.6" customHeight="1" x14ac:dyDescent="0.25">
      <c r="A227" s="10">
        <v>43074</v>
      </c>
      <c r="B227" s="10">
        <v>43119</v>
      </c>
      <c r="C227" s="7" t="s">
        <v>161</v>
      </c>
      <c r="D227" s="11" t="s">
        <v>162</v>
      </c>
      <c r="E227" s="8" t="s">
        <v>6</v>
      </c>
      <c r="F227" s="12">
        <v>5</v>
      </c>
      <c r="G227" s="9">
        <v>3698.52</v>
      </c>
      <c r="H227" s="9">
        <f t="shared" si="13"/>
        <v>18492.599999999999</v>
      </c>
    </row>
    <row r="228" spans="1:8" ht="42.6" customHeight="1" x14ac:dyDescent="0.25">
      <c r="A228" s="10">
        <v>43074</v>
      </c>
      <c r="B228" s="10">
        <v>43119</v>
      </c>
      <c r="C228" s="7" t="s">
        <v>163</v>
      </c>
      <c r="D228" s="11" t="s">
        <v>164</v>
      </c>
      <c r="E228" s="8" t="s">
        <v>6</v>
      </c>
      <c r="F228" s="12">
        <v>1</v>
      </c>
      <c r="G228" s="9">
        <v>3919.87</v>
      </c>
      <c r="H228" s="9">
        <f t="shared" si="13"/>
        <v>3919.87</v>
      </c>
    </row>
    <row r="229" spans="1:8" ht="42.6" customHeight="1" x14ac:dyDescent="0.25">
      <c r="A229" s="10">
        <v>43074</v>
      </c>
      <c r="B229" s="10">
        <v>43119</v>
      </c>
      <c r="C229" s="7" t="s">
        <v>165</v>
      </c>
      <c r="D229" s="11" t="s">
        <v>166</v>
      </c>
      <c r="E229" s="8" t="s">
        <v>6</v>
      </c>
      <c r="F229" s="12">
        <v>3</v>
      </c>
      <c r="G229" s="9">
        <v>3601.69</v>
      </c>
      <c r="H229" s="9">
        <f t="shared" si="13"/>
        <v>10805.07</v>
      </c>
    </row>
    <row r="230" spans="1:8" ht="42.6" customHeight="1" x14ac:dyDescent="0.25">
      <c r="A230" s="10">
        <v>43074</v>
      </c>
      <c r="B230" s="10">
        <v>43119</v>
      </c>
      <c r="C230" s="7" t="s">
        <v>167</v>
      </c>
      <c r="D230" s="11" t="s">
        <v>168</v>
      </c>
      <c r="E230" s="8" t="s">
        <v>6</v>
      </c>
      <c r="F230" s="12">
        <v>3</v>
      </c>
      <c r="G230" s="9">
        <v>6545</v>
      </c>
      <c r="H230" s="9">
        <f t="shared" si="13"/>
        <v>19635</v>
      </c>
    </row>
    <row r="231" spans="1:8" ht="42.6" customHeight="1" x14ac:dyDescent="0.25">
      <c r="A231" s="10">
        <v>43074</v>
      </c>
      <c r="B231" s="10">
        <v>43119</v>
      </c>
      <c r="C231" s="7" t="s">
        <v>169</v>
      </c>
      <c r="D231" s="11" t="s">
        <v>170</v>
      </c>
      <c r="E231" s="8" t="s">
        <v>6</v>
      </c>
      <c r="F231" s="12">
        <v>2</v>
      </c>
      <c r="G231" s="9">
        <v>625</v>
      </c>
      <c r="H231" s="9">
        <f t="shared" si="13"/>
        <v>1250</v>
      </c>
    </row>
    <row r="232" spans="1:8" ht="42.6" customHeight="1" x14ac:dyDescent="0.25">
      <c r="A232" s="10">
        <v>43074</v>
      </c>
      <c r="B232" s="10">
        <v>43119</v>
      </c>
      <c r="C232" s="7" t="s">
        <v>171</v>
      </c>
      <c r="D232" s="11" t="s">
        <v>172</v>
      </c>
      <c r="E232" s="8" t="s">
        <v>6</v>
      </c>
      <c r="F232" s="12">
        <v>10</v>
      </c>
      <c r="G232" s="9">
        <v>2552</v>
      </c>
      <c r="H232" s="9">
        <f t="shared" si="13"/>
        <v>25520</v>
      </c>
    </row>
    <row r="233" spans="1:8" ht="42.6" customHeight="1" x14ac:dyDescent="0.25">
      <c r="A233" s="10">
        <v>43074</v>
      </c>
      <c r="B233" s="10">
        <v>43119</v>
      </c>
      <c r="C233" s="7" t="s">
        <v>173</v>
      </c>
      <c r="D233" s="11" t="s">
        <v>174</v>
      </c>
      <c r="E233" s="8" t="s">
        <v>6</v>
      </c>
      <c r="F233" s="12">
        <v>4</v>
      </c>
      <c r="G233" s="9">
        <v>3306.25</v>
      </c>
      <c r="H233" s="9">
        <f t="shared" si="13"/>
        <v>13225</v>
      </c>
    </row>
    <row r="234" spans="1:8" ht="42.6" customHeight="1" x14ac:dyDescent="0.25">
      <c r="A234" s="10">
        <v>43074</v>
      </c>
      <c r="B234" s="10">
        <v>43119</v>
      </c>
      <c r="C234" s="7" t="s">
        <v>175</v>
      </c>
      <c r="D234" s="11" t="s">
        <v>176</v>
      </c>
      <c r="E234" s="8" t="s">
        <v>6</v>
      </c>
      <c r="F234" s="12">
        <v>3</v>
      </c>
      <c r="G234" s="9">
        <v>2005</v>
      </c>
      <c r="H234" s="9">
        <f t="shared" si="13"/>
        <v>6015</v>
      </c>
    </row>
    <row r="235" spans="1:8" ht="42.6" customHeight="1" x14ac:dyDescent="0.25">
      <c r="A235" s="10">
        <v>43074</v>
      </c>
      <c r="B235" s="10">
        <v>43119</v>
      </c>
      <c r="C235" s="7" t="s">
        <v>177</v>
      </c>
      <c r="D235" s="11" t="s">
        <v>178</v>
      </c>
      <c r="E235" s="8" t="s">
        <v>6</v>
      </c>
      <c r="F235" s="12">
        <v>1</v>
      </c>
      <c r="G235" s="9">
        <v>3288.22</v>
      </c>
      <c r="H235" s="9">
        <f t="shared" si="13"/>
        <v>3288.22</v>
      </c>
    </row>
    <row r="236" spans="1:8" ht="42.6" customHeight="1" x14ac:dyDescent="0.25">
      <c r="A236" s="10">
        <v>43074</v>
      </c>
      <c r="B236" s="10">
        <v>43119</v>
      </c>
      <c r="C236" s="7" t="s">
        <v>179</v>
      </c>
      <c r="D236" s="11" t="s">
        <v>180</v>
      </c>
      <c r="E236" s="8" t="s">
        <v>6</v>
      </c>
      <c r="F236" s="12">
        <v>1</v>
      </c>
      <c r="G236" s="9">
        <v>3602</v>
      </c>
      <c r="H236" s="9">
        <f t="shared" si="13"/>
        <v>3602</v>
      </c>
    </row>
    <row r="237" spans="1:8" ht="42.6" customHeight="1" x14ac:dyDescent="0.25">
      <c r="A237" s="10">
        <v>43074</v>
      </c>
      <c r="B237" s="10">
        <v>43119</v>
      </c>
      <c r="C237" s="7" t="s">
        <v>181</v>
      </c>
      <c r="D237" s="11" t="s">
        <v>182</v>
      </c>
      <c r="E237" s="8" t="s">
        <v>6</v>
      </c>
      <c r="F237" s="12">
        <v>5</v>
      </c>
      <c r="G237" s="9">
        <v>4761</v>
      </c>
      <c r="H237" s="9">
        <f t="shared" si="13"/>
        <v>23805</v>
      </c>
    </row>
    <row r="238" spans="1:8" ht="42.6" customHeight="1" x14ac:dyDescent="0.25">
      <c r="A238" s="10">
        <v>43074</v>
      </c>
      <c r="B238" s="10">
        <v>43119</v>
      </c>
      <c r="C238" s="7" t="s">
        <v>183</v>
      </c>
      <c r="D238" s="11" t="s">
        <v>184</v>
      </c>
      <c r="E238" s="8" t="s">
        <v>6</v>
      </c>
      <c r="F238" s="12">
        <v>6</v>
      </c>
      <c r="G238" s="9">
        <v>2040</v>
      </c>
      <c r="H238" s="9">
        <f t="shared" si="13"/>
        <v>12240</v>
      </c>
    </row>
    <row r="239" spans="1:8" ht="42.6" customHeight="1" x14ac:dyDescent="0.25">
      <c r="A239" s="10">
        <v>43074</v>
      </c>
      <c r="B239" s="10">
        <v>43119</v>
      </c>
      <c r="C239" s="7" t="s">
        <v>185</v>
      </c>
      <c r="D239" s="11" t="s">
        <v>186</v>
      </c>
      <c r="E239" s="8" t="s">
        <v>6</v>
      </c>
      <c r="F239" s="12">
        <v>9</v>
      </c>
      <c r="G239" s="9">
        <v>4670</v>
      </c>
      <c r="H239" s="9">
        <f t="shared" si="13"/>
        <v>42030</v>
      </c>
    </row>
    <row r="240" spans="1:8" ht="42.6" customHeight="1" x14ac:dyDescent="0.25">
      <c r="A240" s="10">
        <v>43074</v>
      </c>
      <c r="B240" s="10">
        <v>43119</v>
      </c>
      <c r="C240" s="7" t="s">
        <v>187</v>
      </c>
      <c r="D240" s="11" t="s">
        <v>188</v>
      </c>
      <c r="E240" s="8" t="s">
        <v>6</v>
      </c>
      <c r="F240" s="12">
        <v>8</v>
      </c>
      <c r="G240" s="9">
        <v>6737.8</v>
      </c>
      <c r="H240" s="9">
        <f t="shared" si="13"/>
        <v>53902.400000000001</v>
      </c>
    </row>
    <row r="241" spans="1:8" ht="42.6" customHeight="1" x14ac:dyDescent="0.25">
      <c r="A241" s="10">
        <v>43074</v>
      </c>
      <c r="B241" s="10">
        <v>43119</v>
      </c>
      <c r="C241" s="7" t="s">
        <v>189</v>
      </c>
      <c r="D241" s="11" t="s">
        <v>190</v>
      </c>
      <c r="E241" s="8" t="s">
        <v>6</v>
      </c>
      <c r="F241" s="12">
        <v>9</v>
      </c>
      <c r="G241" s="9">
        <v>3540</v>
      </c>
      <c r="H241" s="9">
        <f t="shared" ref="H241:H250" si="14">+F241*G241</f>
        <v>31860</v>
      </c>
    </row>
    <row r="242" spans="1:8" ht="42.6" customHeight="1" x14ac:dyDescent="0.25">
      <c r="A242" s="10">
        <v>43074</v>
      </c>
      <c r="B242" s="10">
        <v>43119</v>
      </c>
      <c r="C242" s="7" t="s">
        <v>191</v>
      </c>
      <c r="D242" s="11" t="s">
        <v>192</v>
      </c>
      <c r="E242" s="8" t="s">
        <v>6</v>
      </c>
      <c r="F242" s="12">
        <v>1</v>
      </c>
      <c r="G242" s="9">
        <v>1656.7</v>
      </c>
      <c r="H242" s="9">
        <f t="shared" si="14"/>
        <v>1656.7</v>
      </c>
    </row>
    <row r="243" spans="1:8" ht="42.6" customHeight="1" x14ac:dyDescent="0.25">
      <c r="A243" s="10">
        <v>43074</v>
      </c>
      <c r="B243" s="10">
        <v>43119</v>
      </c>
      <c r="C243" s="7" t="s">
        <v>193</v>
      </c>
      <c r="D243" s="11" t="s">
        <v>194</v>
      </c>
      <c r="E243" s="8" t="s">
        <v>6</v>
      </c>
      <c r="F243" s="12">
        <v>1</v>
      </c>
      <c r="G243" s="9">
        <v>2749.74</v>
      </c>
      <c r="H243" s="9">
        <f t="shared" si="14"/>
        <v>2749.74</v>
      </c>
    </row>
    <row r="244" spans="1:8" ht="42.6" customHeight="1" x14ac:dyDescent="0.25">
      <c r="A244" s="10">
        <v>43074</v>
      </c>
      <c r="B244" s="10">
        <v>43119</v>
      </c>
      <c r="C244" s="7" t="s">
        <v>195</v>
      </c>
      <c r="D244" s="11" t="s">
        <v>196</v>
      </c>
      <c r="E244" s="8" t="s">
        <v>6</v>
      </c>
      <c r="F244" s="12">
        <v>1</v>
      </c>
      <c r="G244" s="9">
        <v>2749.74</v>
      </c>
      <c r="H244" s="9">
        <f t="shared" si="14"/>
        <v>2749.74</v>
      </c>
    </row>
    <row r="245" spans="1:8" ht="42.6" customHeight="1" x14ac:dyDescent="0.25">
      <c r="A245" s="10">
        <v>43074</v>
      </c>
      <c r="B245" s="10">
        <v>43119</v>
      </c>
      <c r="C245" s="7" t="s">
        <v>197</v>
      </c>
      <c r="D245" s="11" t="s">
        <v>198</v>
      </c>
      <c r="E245" s="8" t="s">
        <v>6</v>
      </c>
      <c r="F245" s="12">
        <v>1</v>
      </c>
      <c r="G245" s="9">
        <v>2749.74</v>
      </c>
      <c r="H245" s="9">
        <f t="shared" si="14"/>
        <v>2749.74</v>
      </c>
    </row>
    <row r="246" spans="1:8" ht="42.6" customHeight="1" x14ac:dyDescent="0.25">
      <c r="A246" s="10">
        <v>43074</v>
      </c>
      <c r="B246" s="10">
        <v>43119</v>
      </c>
      <c r="C246" s="7" t="s">
        <v>199</v>
      </c>
      <c r="D246" s="11" t="s">
        <v>200</v>
      </c>
      <c r="E246" s="8" t="s">
        <v>6</v>
      </c>
      <c r="F246" s="12">
        <v>8</v>
      </c>
      <c r="G246" s="9">
        <v>1850</v>
      </c>
      <c r="H246" s="9">
        <f t="shared" si="14"/>
        <v>14800</v>
      </c>
    </row>
    <row r="247" spans="1:8" ht="42.6" customHeight="1" x14ac:dyDescent="0.25">
      <c r="A247" s="10">
        <v>43074</v>
      </c>
      <c r="B247" s="10">
        <v>43119</v>
      </c>
      <c r="C247" s="7" t="s">
        <v>201</v>
      </c>
      <c r="D247" s="11" t="s">
        <v>202</v>
      </c>
      <c r="E247" s="8" t="s">
        <v>6</v>
      </c>
      <c r="F247" s="12">
        <v>5</v>
      </c>
      <c r="G247" s="9">
        <v>4030</v>
      </c>
      <c r="H247" s="9">
        <f t="shared" si="14"/>
        <v>20150</v>
      </c>
    </row>
    <row r="248" spans="1:8" ht="42.6" customHeight="1" x14ac:dyDescent="0.25">
      <c r="A248" s="10">
        <v>43074</v>
      </c>
      <c r="B248" s="10">
        <v>43119</v>
      </c>
      <c r="C248" s="7" t="s">
        <v>223</v>
      </c>
      <c r="D248" s="11" t="s">
        <v>224</v>
      </c>
      <c r="E248" s="8" t="s">
        <v>6</v>
      </c>
      <c r="F248" s="12">
        <v>3</v>
      </c>
      <c r="G248" s="9">
        <v>2252.92</v>
      </c>
      <c r="H248" s="9">
        <f t="shared" si="14"/>
        <v>6758.76</v>
      </c>
    </row>
    <row r="249" spans="1:8" ht="42.6" customHeight="1" x14ac:dyDescent="0.25">
      <c r="A249" s="10">
        <v>43074</v>
      </c>
      <c r="B249" s="10">
        <v>43119</v>
      </c>
      <c r="C249" s="7" t="s">
        <v>225</v>
      </c>
      <c r="D249" s="11" t="s">
        <v>226</v>
      </c>
      <c r="E249" s="8" t="s">
        <v>6</v>
      </c>
      <c r="F249" s="12">
        <v>2</v>
      </c>
      <c r="G249" s="9">
        <v>5798.84</v>
      </c>
      <c r="H249" s="9">
        <f t="shared" si="14"/>
        <v>11597.68</v>
      </c>
    </row>
    <row r="250" spans="1:8" ht="42.6" customHeight="1" x14ac:dyDescent="0.25">
      <c r="A250" s="10">
        <v>43074</v>
      </c>
      <c r="B250" s="10">
        <v>43119</v>
      </c>
      <c r="C250" s="7" t="s">
        <v>227</v>
      </c>
      <c r="D250" s="11" t="s">
        <v>228</v>
      </c>
      <c r="E250" s="8" t="s">
        <v>6</v>
      </c>
      <c r="F250" s="12">
        <v>24</v>
      </c>
      <c r="G250" s="9">
        <v>464</v>
      </c>
      <c r="H250" s="9">
        <f t="shared" si="14"/>
        <v>11136</v>
      </c>
    </row>
    <row r="251" spans="1:8" ht="42.6" customHeight="1" x14ac:dyDescent="0.25">
      <c r="A251" s="10">
        <v>43074</v>
      </c>
      <c r="B251" s="10">
        <v>43119</v>
      </c>
      <c r="C251" s="7" t="s">
        <v>229</v>
      </c>
      <c r="D251" s="11" t="s">
        <v>230</v>
      </c>
      <c r="E251" s="8" t="s">
        <v>6</v>
      </c>
      <c r="F251" s="12">
        <v>4</v>
      </c>
      <c r="G251" s="9">
        <v>2380</v>
      </c>
      <c r="H251" s="9">
        <f t="shared" ref="H251:H264" si="15">+F251*G251</f>
        <v>9520</v>
      </c>
    </row>
    <row r="252" spans="1:8" ht="42.6" customHeight="1" x14ac:dyDescent="0.25">
      <c r="A252" s="10">
        <v>43074</v>
      </c>
      <c r="B252" s="10">
        <v>43119</v>
      </c>
      <c r="C252" s="7" t="s">
        <v>231</v>
      </c>
      <c r="D252" s="11" t="s">
        <v>232</v>
      </c>
      <c r="E252" s="8" t="s">
        <v>6</v>
      </c>
      <c r="F252" s="12">
        <v>7</v>
      </c>
      <c r="G252" s="9">
        <v>326.2</v>
      </c>
      <c r="H252" s="9">
        <f t="shared" si="15"/>
        <v>2283.4</v>
      </c>
    </row>
    <row r="253" spans="1:8" ht="42.6" customHeight="1" x14ac:dyDescent="0.25">
      <c r="A253" s="10">
        <v>43074</v>
      </c>
      <c r="B253" s="10">
        <v>43119</v>
      </c>
      <c r="C253" s="7" t="s">
        <v>233</v>
      </c>
      <c r="D253" s="11" t="s">
        <v>234</v>
      </c>
      <c r="E253" s="8" t="s">
        <v>6</v>
      </c>
      <c r="F253" s="12">
        <v>46</v>
      </c>
      <c r="G253" s="9">
        <v>150.6</v>
      </c>
      <c r="H253" s="9">
        <f t="shared" si="15"/>
        <v>6927.5999999999995</v>
      </c>
    </row>
    <row r="254" spans="1:8" ht="42.6" customHeight="1" x14ac:dyDescent="0.25">
      <c r="A254" s="10">
        <v>43060</v>
      </c>
      <c r="B254" s="10">
        <v>43085</v>
      </c>
      <c r="C254" s="7" t="s">
        <v>255</v>
      </c>
      <c r="D254" s="11" t="s">
        <v>256</v>
      </c>
      <c r="E254" s="8" t="s">
        <v>6</v>
      </c>
      <c r="F254" s="12">
        <v>183</v>
      </c>
      <c r="G254" s="9">
        <v>105</v>
      </c>
      <c r="H254" s="9">
        <f t="shared" si="15"/>
        <v>19215</v>
      </c>
    </row>
    <row r="255" spans="1:8" ht="42.6" customHeight="1" x14ac:dyDescent="0.25">
      <c r="A255" s="10">
        <v>43031</v>
      </c>
      <c r="B255" s="10">
        <v>43049</v>
      </c>
      <c r="C255" s="7" t="s">
        <v>447</v>
      </c>
      <c r="D255" s="11" t="s">
        <v>448</v>
      </c>
      <c r="E255" s="8" t="s">
        <v>6</v>
      </c>
      <c r="F255" s="12">
        <v>10</v>
      </c>
      <c r="G255" s="9">
        <v>97.5</v>
      </c>
      <c r="H255" s="9">
        <f t="shared" si="15"/>
        <v>975</v>
      </c>
    </row>
    <row r="256" spans="1:8" ht="42.6" customHeight="1" x14ac:dyDescent="0.25">
      <c r="A256" s="10">
        <v>43031</v>
      </c>
      <c r="B256" s="10">
        <v>43049</v>
      </c>
      <c r="C256" s="7" t="s">
        <v>449</v>
      </c>
      <c r="D256" s="11" t="s">
        <v>450</v>
      </c>
      <c r="E256" s="8" t="s">
        <v>6</v>
      </c>
      <c r="F256" s="12">
        <v>1</v>
      </c>
      <c r="G256" s="9">
        <v>97.5</v>
      </c>
      <c r="H256" s="9">
        <f t="shared" si="15"/>
        <v>97.5</v>
      </c>
    </row>
    <row r="257" spans="1:8" ht="42.6" customHeight="1" x14ac:dyDescent="0.25">
      <c r="A257" s="10">
        <v>42891</v>
      </c>
      <c r="B257" s="10">
        <v>42926</v>
      </c>
      <c r="C257" s="7" t="s">
        <v>482</v>
      </c>
      <c r="D257" s="11" t="s">
        <v>483</v>
      </c>
      <c r="E257" s="8" t="s">
        <v>484</v>
      </c>
      <c r="F257" s="12">
        <v>709</v>
      </c>
      <c r="G257" s="9">
        <v>1.29</v>
      </c>
      <c r="H257" s="9">
        <f t="shared" si="15"/>
        <v>914.61</v>
      </c>
    </row>
    <row r="258" spans="1:8" ht="42.6" customHeight="1" x14ac:dyDescent="0.25">
      <c r="A258" s="10">
        <v>42877</v>
      </c>
      <c r="B258" s="10">
        <v>42898</v>
      </c>
      <c r="C258" s="7" t="s">
        <v>311</v>
      </c>
      <c r="D258" s="11" t="s">
        <v>312</v>
      </c>
      <c r="E258" s="8" t="s">
        <v>6</v>
      </c>
      <c r="F258" s="12">
        <v>10</v>
      </c>
      <c r="G258" s="9">
        <v>1049</v>
      </c>
      <c r="H258" s="9">
        <f t="shared" si="15"/>
        <v>10490</v>
      </c>
    </row>
    <row r="259" spans="1:8" ht="42.6" customHeight="1" x14ac:dyDescent="0.25">
      <c r="A259" s="10">
        <v>42877</v>
      </c>
      <c r="B259" s="10">
        <v>42898</v>
      </c>
      <c r="C259" s="7" t="s">
        <v>313</v>
      </c>
      <c r="D259" s="11" t="s">
        <v>314</v>
      </c>
      <c r="E259" s="8" t="s">
        <v>6</v>
      </c>
      <c r="F259" s="12">
        <v>15</v>
      </c>
      <c r="G259" s="9">
        <v>1750</v>
      </c>
      <c r="H259" s="9">
        <f t="shared" si="15"/>
        <v>26250</v>
      </c>
    </row>
    <row r="260" spans="1:8" ht="42.6" customHeight="1" x14ac:dyDescent="0.25">
      <c r="A260" s="10">
        <v>42877</v>
      </c>
      <c r="B260" s="10">
        <v>42898</v>
      </c>
      <c r="C260" s="7" t="s">
        <v>315</v>
      </c>
      <c r="D260" s="11" t="s">
        <v>316</v>
      </c>
      <c r="E260" s="8" t="s">
        <v>6</v>
      </c>
      <c r="F260" s="12">
        <v>10</v>
      </c>
      <c r="G260" s="9">
        <v>2117</v>
      </c>
      <c r="H260" s="9">
        <f t="shared" si="15"/>
        <v>21170</v>
      </c>
    </row>
    <row r="261" spans="1:8" ht="42.6" customHeight="1" x14ac:dyDescent="0.25">
      <c r="A261" s="10">
        <v>42877</v>
      </c>
      <c r="B261" s="10">
        <v>42898</v>
      </c>
      <c r="C261" s="7" t="s">
        <v>317</v>
      </c>
      <c r="D261" s="11" t="s">
        <v>318</v>
      </c>
      <c r="E261" s="8" t="s">
        <v>6</v>
      </c>
      <c r="F261" s="12">
        <v>13</v>
      </c>
      <c r="G261" s="9">
        <v>464</v>
      </c>
      <c r="H261" s="9">
        <f t="shared" si="15"/>
        <v>6032</v>
      </c>
    </row>
    <row r="262" spans="1:8" ht="42.6" customHeight="1" x14ac:dyDescent="0.25">
      <c r="A262" s="10">
        <v>42877</v>
      </c>
      <c r="B262" s="10">
        <v>42898</v>
      </c>
      <c r="C262" s="7" t="s">
        <v>319</v>
      </c>
      <c r="D262" s="11" t="s">
        <v>320</v>
      </c>
      <c r="E262" s="8" t="s">
        <v>6</v>
      </c>
      <c r="F262" s="12">
        <v>3</v>
      </c>
      <c r="G262" s="9">
        <v>1241.2</v>
      </c>
      <c r="H262" s="9">
        <f t="shared" si="15"/>
        <v>3723.6000000000004</v>
      </c>
    </row>
    <row r="263" spans="1:8" ht="42.6" customHeight="1" x14ac:dyDescent="0.25">
      <c r="A263" s="10">
        <v>42877</v>
      </c>
      <c r="B263" s="10">
        <v>42898</v>
      </c>
      <c r="C263" s="7" t="s">
        <v>321</v>
      </c>
      <c r="D263" s="11" t="s">
        <v>322</v>
      </c>
      <c r="E263" s="8" t="s">
        <v>6</v>
      </c>
      <c r="F263" s="12">
        <v>10</v>
      </c>
      <c r="G263" s="9">
        <v>1171.5999999999999</v>
      </c>
      <c r="H263" s="9">
        <f t="shared" si="15"/>
        <v>11716</v>
      </c>
    </row>
    <row r="264" spans="1:8" ht="42.6" customHeight="1" x14ac:dyDescent="0.25">
      <c r="A264" s="10">
        <v>42877</v>
      </c>
      <c r="B264" s="10" t="s">
        <v>590</v>
      </c>
      <c r="C264" s="7" t="s">
        <v>351</v>
      </c>
      <c r="D264" s="11" t="s">
        <v>352</v>
      </c>
      <c r="E264" s="8" t="s">
        <v>6</v>
      </c>
      <c r="F264" s="12">
        <v>70</v>
      </c>
      <c r="G264" s="9">
        <v>2.19</v>
      </c>
      <c r="H264" s="9">
        <f t="shared" si="15"/>
        <v>153.29999999999998</v>
      </c>
    </row>
    <row r="265" spans="1:8" ht="42.6" customHeight="1" x14ac:dyDescent="0.25">
      <c r="A265" s="10">
        <v>42807</v>
      </c>
      <c r="B265" s="10">
        <v>42841</v>
      </c>
      <c r="C265" s="7" t="s">
        <v>535</v>
      </c>
      <c r="D265" s="11" t="s">
        <v>536</v>
      </c>
      <c r="E265" s="8" t="s">
        <v>481</v>
      </c>
      <c r="F265" s="12">
        <v>45</v>
      </c>
      <c r="G265" s="9">
        <v>171.4</v>
      </c>
      <c r="H265" s="9">
        <f t="shared" ref="H265:H275" si="16">+F265*G265</f>
        <v>7713</v>
      </c>
    </row>
    <row r="266" spans="1:8" ht="42.6" customHeight="1" x14ac:dyDescent="0.25">
      <c r="A266" s="10">
        <v>42807</v>
      </c>
      <c r="B266" s="10">
        <v>42841</v>
      </c>
      <c r="C266" s="7" t="s">
        <v>537</v>
      </c>
      <c r="D266" s="11" t="s">
        <v>538</v>
      </c>
      <c r="E266" s="8" t="s">
        <v>481</v>
      </c>
      <c r="F266" s="12">
        <v>39</v>
      </c>
      <c r="G266" s="9">
        <v>135.72</v>
      </c>
      <c r="H266" s="9">
        <f t="shared" si="16"/>
        <v>5293.08</v>
      </c>
    </row>
    <row r="267" spans="1:8" ht="42.6" customHeight="1" x14ac:dyDescent="0.25">
      <c r="A267" s="10">
        <v>42807</v>
      </c>
      <c r="B267" s="10">
        <v>42841</v>
      </c>
      <c r="C267" s="7" t="s">
        <v>539</v>
      </c>
      <c r="D267" s="11" t="s">
        <v>540</v>
      </c>
      <c r="E267" s="8" t="s">
        <v>481</v>
      </c>
      <c r="F267" s="12">
        <v>32</v>
      </c>
      <c r="G267" s="9">
        <v>228.4</v>
      </c>
      <c r="H267" s="9">
        <f t="shared" si="16"/>
        <v>7308.8</v>
      </c>
    </row>
    <row r="268" spans="1:8" ht="42.6" customHeight="1" x14ac:dyDescent="0.25">
      <c r="A268" s="10">
        <v>42807</v>
      </c>
      <c r="B268" s="10">
        <v>42841</v>
      </c>
      <c r="C268" s="7" t="s">
        <v>541</v>
      </c>
      <c r="D268" s="11" t="s">
        <v>542</v>
      </c>
      <c r="E268" s="8" t="s">
        <v>481</v>
      </c>
      <c r="F268" s="12">
        <v>67</v>
      </c>
      <c r="G268" s="9">
        <v>165</v>
      </c>
      <c r="H268" s="9">
        <f t="shared" si="16"/>
        <v>11055</v>
      </c>
    </row>
    <row r="269" spans="1:8" ht="42.6" customHeight="1" x14ac:dyDescent="0.25">
      <c r="A269" s="10">
        <v>42786</v>
      </c>
      <c r="B269" s="10">
        <v>42814</v>
      </c>
      <c r="C269" s="7" t="s">
        <v>485</v>
      </c>
      <c r="D269" s="11" t="s">
        <v>486</v>
      </c>
      <c r="E269" s="8" t="s">
        <v>481</v>
      </c>
      <c r="F269" s="12">
        <v>1815</v>
      </c>
      <c r="G269" s="9">
        <v>5</v>
      </c>
      <c r="H269" s="9">
        <f t="shared" si="16"/>
        <v>9075</v>
      </c>
    </row>
    <row r="270" spans="1:8" ht="42.6" customHeight="1" x14ac:dyDescent="0.25">
      <c r="A270" s="10">
        <v>42786</v>
      </c>
      <c r="B270" s="10">
        <v>42814</v>
      </c>
      <c r="C270" s="7" t="s">
        <v>487</v>
      </c>
      <c r="D270" s="11" t="s">
        <v>591</v>
      </c>
      <c r="E270" s="8" t="s">
        <v>481</v>
      </c>
      <c r="F270" s="12">
        <v>190</v>
      </c>
      <c r="G270" s="9">
        <v>184</v>
      </c>
      <c r="H270" s="9">
        <f t="shared" si="16"/>
        <v>34960</v>
      </c>
    </row>
    <row r="271" spans="1:8" ht="42.6" customHeight="1" x14ac:dyDescent="0.25">
      <c r="A271" s="10">
        <v>42786</v>
      </c>
      <c r="B271" s="10">
        <v>42814</v>
      </c>
      <c r="C271" s="7" t="s">
        <v>491</v>
      </c>
      <c r="D271" s="11" t="s">
        <v>492</v>
      </c>
      <c r="E271" s="8" t="s">
        <v>481</v>
      </c>
      <c r="F271" s="12">
        <v>75</v>
      </c>
      <c r="G271" s="9">
        <v>110</v>
      </c>
      <c r="H271" s="9">
        <f t="shared" si="16"/>
        <v>8250</v>
      </c>
    </row>
    <row r="272" spans="1:8" ht="42.6" customHeight="1" x14ac:dyDescent="0.25">
      <c r="A272" s="10">
        <v>42786</v>
      </c>
      <c r="B272" s="10">
        <v>42814</v>
      </c>
      <c r="C272" s="7" t="s">
        <v>493</v>
      </c>
      <c r="D272" s="11" t="s">
        <v>494</v>
      </c>
      <c r="E272" s="8" t="s">
        <v>481</v>
      </c>
      <c r="F272" s="12">
        <v>303</v>
      </c>
      <c r="G272" s="9">
        <v>18.079999999999998</v>
      </c>
      <c r="H272" s="9">
        <f t="shared" si="16"/>
        <v>5478.24</v>
      </c>
    </row>
    <row r="273" spans="1:8" ht="42.6" customHeight="1" x14ac:dyDescent="0.25">
      <c r="A273" s="10">
        <v>42786</v>
      </c>
      <c r="B273" s="10">
        <v>42814</v>
      </c>
      <c r="C273" s="7" t="s">
        <v>497</v>
      </c>
      <c r="D273" s="11" t="s">
        <v>498</v>
      </c>
      <c r="E273" s="8" t="s">
        <v>481</v>
      </c>
      <c r="F273" s="12">
        <v>80</v>
      </c>
      <c r="G273" s="9">
        <v>52</v>
      </c>
      <c r="H273" s="9">
        <f t="shared" si="16"/>
        <v>4160</v>
      </c>
    </row>
    <row r="274" spans="1:8" ht="42.6" customHeight="1" x14ac:dyDescent="0.25">
      <c r="A274" s="10">
        <v>42786</v>
      </c>
      <c r="B274" s="10">
        <v>42814</v>
      </c>
      <c r="C274" s="7" t="s">
        <v>501</v>
      </c>
      <c r="D274" s="11" t="s">
        <v>502</v>
      </c>
      <c r="E274" s="8" t="s">
        <v>481</v>
      </c>
      <c r="F274" s="12">
        <v>290</v>
      </c>
      <c r="G274" s="9">
        <v>39</v>
      </c>
      <c r="H274" s="9">
        <f t="shared" si="16"/>
        <v>11310</v>
      </c>
    </row>
    <row r="275" spans="1:8" ht="42.6" customHeight="1" x14ac:dyDescent="0.25">
      <c r="A275" s="10">
        <v>42786</v>
      </c>
      <c r="B275" s="10">
        <v>42814</v>
      </c>
      <c r="C275" s="7" t="s">
        <v>503</v>
      </c>
      <c r="D275" s="11" t="s">
        <v>504</v>
      </c>
      <c r="E275" s="8" t="s">
        <v>481</v>
      </c>
      <c r="F275" s="12">
        <v>175</v>
      </c>
      <c r="G275" s="9">
        <v>118</v>
      </c>
      <c r="H275" s="9">
        <f t="shared" si="16"/>
        <v>20650</v>
      </c>
    </row>
    <row r="276" spans="1:8" ht="42.6" customHeight="1" x14ac:dyDescent="0.25">
      <c r="A276" s="10">
        <v>42786</v>
      </c>
      <c r="B276" s="10">
        <v>42814</v>
      </c>
      <c r="C276" s="7" t="s">
        <v>505</v>
      </c>
      <c r="D276" s="11" t="s">
        <v>506</v>
      </c>
      <c r="E276" s="8" t="s">
        <v>481</v>
      </c>
      <c r="F276" s="12">
        <v>2630</v>
      </c>
      <c r="G276" s="9">
        <v>32.950000000000003</v>
      </c>
      <c r="H276" s="9">
        <f t="shared" ref="H276:H286" si="17">+F276*G276</f>
        <v>86658.500000000015</v>
      </c>
    </row>
    <row r="277" spans="1:8" ht="42.6" customHeight="1" x14ac:dyDescent="0.25">
      <c r="A277" s="10">
        <v>42786</v>
      </c>
      <c r="B277" s="10">
        <v>42814</v>
      </c>
      <c r="C277" s="7" t="s">
        <v>507</v>
      </c>
      <c r="D277" s="11" t="s">
        <v>508</v>
      </c>
      <c r="E277" s="8" t="s">
        <v>481</v>
      </c>
      <c r="F277" s="12">
        <v>340</v>
      </c>
      <c r="G277" s="9">
        <v>77</v>
      </c>
      <c r="H277" s="9">
        <f t="shared" si="17"/>
        <v>26180</v>
      </c>
    </row>
    <row r="278" spans="1:8" ht="42.6" customHeight="1" x14ac:dyDescent="0.25">
      <c r="A278" s="10">
        <v>42786</v>
      </c>
      <c r="B278" s="10">
        <v>42814</v>
      </c>
      <c r="C278" s="7" t="s">
        <v>509</v>
      </c>
      <c r="D278" s="11" t="s">
        <v>510</v>
      </c>
      <c r="E278" s="8" t="s">
        <v>481</v>
      </c>
      <c r="F278" s="12">
        <v>1215</v>
      </c>
      <c r="G278" s="9">
        <v>49.7</v>
      </c>
      <c r="H278" s="9">
        <f t="shared" si="17"/>
        <v>60385.5</v>
      </c>
    </row>
    <row r="279" spans="1:8" ht="42.6" customHeight="1" x14ac:dyDescent="0.25">
      <c r="A279" s="10">
        <v>42786</v>
      </c>
      <c r="B279" s="10">
        <v>42814</v>
      </c>
      <c r="C279" s="7" t="s">
        <v>511</v>
      </c>
      <c r="D279" s="11" t="s">
        <v>512</v>
      </c>
      <c r="E279" s="8" t="s">
        <v>481</v>
      </c>
      <c r="F279" s="12">
        <v>242</v>
      </c>
      <c r="G279" s="9">
        <v>804.5</v>
      </c>
      <c r="H279" s="9">
        <f t="shared" si="17"/>
        <v>194689</v>
      </c>
    </row>
    <row r="280" spans="1:8" ht="42.6" customHeight="1" x14ac:dyDescent="0.25">
      <c r="A280" s="10">
        <v>42786</v>
      </c>
      <c r="B280" s="10">
        <v>42814</v>
      </c>
      <c r="C280" s="7" t="s">
        <v>513</v>
      </c>
      <c r="D280" s="11" t="s">
        <v>514</v>
      </c>
      <c r="E280" s="8" t="s">
        <v>481</v>
      </c>
      <c r="F280" s="12">
        <v>243</v>
      </c>
      <c r="G280" s="9">
        <v>804.5</v>
      </c>
      <c r="H280" s="9">
        <f t="shared" si="17"/>
        <v>195493.5</v>
      </c>
    </row>
    <row r="281" spans="1:8" ht="42.6" customHeight="1" x14ac:dyDescent="0.25">
      <c r="A281" s="10">
        <v>42786</v>
      </c>
      <c r="B281" s="10">
        <v>42912</v>
      </c>
      <c r="C281" s="7" t="s">
        <v>515</v>
      </c>
      <c r="D281" s="11" t="s">
        <v>516</v>
      </c>
      <c r="E281" s="8" t="s">
        <v>481</v>
      </c>
      <c r="F281" s="12">
        <v>27</v>
      </c>
      <c r="G281" s="9">
        <v>150</v>
      </c>
      <c r="H281" s="9">
        <f t="shared" si="17"/>
        <v>4050</v>
      </c>
    </row>
    <row r="282" spans="1:8" ht="42.6" customHeight="1" x14ac:dyDescent="0.25">
      <c r="A282" s="10">
        <v>42786</v>
      </c>
      <c r="B282" s="10">
        <v>42814</v>
      </c>
      <c r="C282" s="7" t="s">
        <v>517</v>
      </c>
      <c r="D282" s="11" t="s">
        <v>518</v>
      </c>
      <c r="E282" s="8" t="s">
        <v>481</v>
      </c>
      <c r="F282" s="12">
        <v>208</v>
      </c>
      <c r="G282" s="9">
        <v>175</v>
      </c>
      <c r="H282" s="9">
        <f t="shared" si="17"/>
        <v>36400</v>
      </c>
    </row>
    <row r="283" spans="1:8" ht="42.6" customHeight="1" x14ac:dyDescent="0.25">
      <c r="A283" s="10">
        <v>42786</v>
      </c>
      <c r="B283" s="10">
        <v>42814</v>
      </c>
      <c r="C283" s="7" t="s">
        <v>521</v>
      </c>
      <c r="D283" s="11" t="s">
        <v>522</v>
      </c>
      <c r="E283" s="8" t="s">
        <v>481</v>
      </c>
      <c r="F283" s="12">
        <v>89</v>
      </c>
      <c r="G283" s="9">
        <v>95</v>
      </c>
      <c r="H283" s="9">
        <f t="shared" si="17"/>
        <v>8455</v>
      </c>
    </row>
    <row r="284" spans="1:8" ht="42.6" customHeight="1" x14ac:dyDescent="0.25">
      <c r="A284" s="10">
        <v>42786</v>
      </c>
      <c r="B284" s="10">
        <v>42814</v>
      </c>
      <c r="C284" s="7" t="s">
        <v>523</v>
      </c>
      <c r="D284" s="11" t="s">
        <v>524</v>
      </c>
      <c r="E284" s="8" t="s">
        <v>481</v>
      </c>
      <c r="F284" s="12">
        <v>278</v>
      </c>
      <c r="G284" s="9">
        <v>102.1</v>
      </c>
      <c r="H284" s="9">
        <f t="shared" si="17"/>
        <v>28383.8</v>
      </c>
    </row>
    <row r="285" spans="1:8" ht="42.6" customHeight="1" x14ac:dyDescent="0.25">
      <c r="A285" s="10">
        <v>42786</v>
      </c>
      <c r="B285" s="10">
        <v>42814</v>
      </c>
      <c r="C285" s="7" t="s">
        <v>533</v>
      </c>
      <c r="D285" s="11" t="s">
        <v>534</v>
      </c>
      <c r="E285" s="8" t="s">
        <v>481</v>
      </c>
      <c r="F285" s="12">
        <v>38</v>
      </c>
      <c r="G285" s="9">
        <v>150</v>
      </c>
      <c r="H285" s="9">
        <f t="shared" si="17"/>
        <v>5700</v>
      </c>
    </row>
    <row r="286" spans="1:8" ht="42" customHeight="1" x14ac:dyDescent="0.25">
      <c r="A286" s="10">
        <v>42043</v>
      </c>
      <c r="B286" s="10">
        <v>42143</v>
      </c>
      <c r="C286" s="7" t="s">
        <v>253</v>
      </c>
      <c r="D286" s="11" t="s">
        <v>254</v>
      </c>
      <c r="E286" s="8" t="s">
        <v>6</v>
      </c>
      <c r="F286" s="12">
        <v>42</v>
      </c>
      <c r="G286" s="9">
        <v>1820</v>
      </c>
      <c r="H286" s="9">
        <f t="shared" si="17"/>
        <v>76440</v>
      </c>
    </row>
    <row r="287" spans="1:8" ht="58.5" customHeight="1" x14ac:dyDescent="0.25"/>
    <row r="289" spans="1:8" ht="4.5" customHeight="1" x14ac:dyDescent="0.25"/>
    <row r="290" spans="1:8" ht="51" customHeight="1" x14ac:dyDescent="0.25">
      <c r="A290" s="71" t="s">
        <v>593</v>
      </c>
      <c r="B290" s="72"/>
      <c r="C290" s="72"/>
      <c r="D290" s="72"/>
      <c r="E290" s="72"/>
      <c r="F290" s="72"/>
      <c r="G290" s="72"/>
      <c r="H290" s="72"/>
    </row>
    <row r="301" spans="1:8" ht="10.5" customHeight="1" x14ac:dyDescent="0.25"/>
    <row r="302" spans="1:8" ht="41.25" customHeight="1" x14ac:dyDescent="0.25"/>
    <row r="304" spans="1:8" ht="58.5" customHeight="1" x14ac:dyDescent="0.25">
      <c r="A304" s="71" t="s">
        <v>593</v>
      </c>
      <c r="B304" s="72"/>
      <c r="C304" s="72"/>
      <c r="D304" s="72"/>
      <c r="E304" s="72"/>
      <c r="F304" s="72"/>
      <c r="G304" s="72"/>
      <c r="H304" s="72"/>
    </row>
  </sheetData>
  <sortState xmlns:xlrd2="http://schemas.microsoft.com/office/spreadsheetml/2017/richdata2" ref="A3:H286">
    <sortCondition descending="1" ref="A3:A286"/>
  </sortState>
  <mergeCells count="3">
    <mergeCell ref="A304:H304"/>
    <mergeCell ref="A290:H290"/>
    <mergeCell ref="A1:H1"/>
  </mergeCells>
  <conditionalFormatting sqref="A290">
    <cfRule type="expression" dxfId="17" priority="1">
      <formula>#REF!=1</formula>
    </cfRule>
    <cfRule type="expression" dxfId="16" priority="2">
      <formula>#REF!="sí"</formula>
    </cfRule>
  </conditionalFormatting>
  <conditionalFormatting sqref="A304">
    <cfRule type="expression" dxfId="15" priority="7">
      <formula>#REF!=1</formula>
    </cfRule>
    <cfRule type="expression" dxfId="14" priority="8">
      <formula>#REF!="sí"</formula>
    </cfRule>
  </conditionalFormatting>
  <conditionalFormatting sqref="C3:C286 E3:E286 H3:H286">
    <cfRule type="expression" dxfId="13" priority="23">
      <formula>#REF!=1</formula>
    </cfRule>
    <cfRule type="expression" dxfId="12" priority="24">
      <formula>#REF!="sí"</formula>
    </cfRule>
  </conditionalFormatting>
  <conditionalFormatting sqref="D3:D286 G3:G286">
    <cfRule type="expression" dxfId="11" priority="29">
      <formula>$C3=1</formula>
    </cfRule>
    <cfRule type="expression" dxfId="10" priority="30">
      <formula>$M3="sí"</formula>
    </cfRule>
  </conditionalFormatting>
  <pageMargins left="0.31496062992125984" right="0.23622047244094491" top="1.4173228346456694" bottom="1.3385826771653544" header="0.51181102362204722" footer="0.74803149606299213"/>
  <pageSetup paperSize="9" scale="60" orientation="portrait" r:id="rId1"/>
  <headerFooter>
    <oddHeader>&amp;C&amp;G
&amp;"-,Negrita"República Dominicana
"AÑO DE LA INNOVACIÓN Y LA COMPETITIVIDAD"&amp;"-,Normal"
&amp;R&amp;G
&amp;"-,Negrita"Ministerio de Hacienda</oddHeader>
    <oddFooter>&amp;C&amp;"-,Negrita"Página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43"/>
  <sheetViews>
    <sheetView showGridLines="0" tabSelected="1" view="pageLayout" topLeftCell="A3" zoomScale="90" zoomScaleNormal="100" zoomScalePageLayoutView="90" workbookViewId="0">
      <selection activeCell="C5" sqref="C5"/>
    </sheetView>
  </sheetViews>
  <sheetFormatPr baseColWidth="10" defaultRowHeight="15" x14ac:dyDescent="0.25"/>
  <cols>
    <col min="1" max="1" width="13.28515625" style="2" customWidth="1"/>
    <col min="2" max="2" width="13" style="2" customWidth="1"/>
    <col min="3" max="3" width="14.28515625" style="17" customWidth="1"/>
    <col min="4" max="4" width="51.7109375" style="54" customWidth="1"/>
    <col min="5" max="5" width="12.7109375" style="2" customWidth="1"/>
    <col min="6" max="6" width="11.5703125" style="17" customWidth="1"/>
    <col min="7" max="7" width="13.28515625" style="1" customWidth="1"/>
    <col min="8" max="8" width="17.140625" style="1" customWidth="1"/>
    <col min="9" max="12" width="11.42578125" hidden="1" customWidth="1"/>
  </cols>
  <sheetData>
    <row r="1" spans="1:12" x14ac:dyDescent="0.25">
      <c r="A1" s="2" t="s">
        <v>778</v>
      </c>
      <c r="D1" s="75"/>
      <c r="E1" s="75"/>
      <c r="G1" s="47"/>
      <c r="H1" s="47"/>
    </row>
    <row r="2" spans="1:12" x14ac:dyDescent="0.25">
      <c r="A2" s="74"/>
      <c r="B2" s="74"/>
      <c r="C2" s="74"/>
      <c r="D2" s="74"/>
      <c r="E2" s="74"/>
      <c r="F2" s="74"/>
      <c r="G2" s="74"/>
      <c r="H2" s="74"/>
    </row>
    <row r="3" spans="1:12" ht="17.25" customHeight="1" x14ac:dyDescent="0.25">
      <c r="A3" s="76" t="s">
        <v>818</v>
      </c>
      <c r="B3" s="70"/>
      <c r="C3" s="70"/>
      <c r="D3" s="70"/>
      <c r="E3" s="70"/>
      <c r="F3" s="70"/>
      <c r="G3" s="70"/>
      <c r="H3" s="77"/>
    </row>
    <row r="4" spans="1:12" ht="51.75" customHeight="1" x14ac:dyDescent="0.25">
      <c r="A4" s="45" t="s">
        <v>592</v>
      </c>
      <c r="B4" s="45" t="s">
        <v>589</v>
      </c>
      <c r="C4" s="45" t="s">
        <v>550</v>
      </c>
      <c r="D4" s="45" t="s">
        <v>551</v>
      </c>
      <c r="E4" s="45" t="s">
        <v>0</v>
      </c>
      <c r="F4" s="46" t="s">
        <v>1</v>
      </c>
      <c r="G4" s="45" t="s">
        <v>2</v>
      </c>
      <c r="H4" s="45" t="s">
        <v>3</v>
      </c>
    </row>
    <row r="5" spans="1:12" ht="42.6" customHeight="1" x14ac:dyDescent="0.25">
      <c r="A5" s="56">
        <v>45366</v>
      </c>
      <c r="B5" s="57">
        <v>45392</v>
      </c>
      <c r="C5" s="53" t="s">
        <v>598</v>
      </c>
      <c r="D5" s="55" t="s">
        <v>841</v>
      </c>
      <c r="E5" s="55" t="s">
        <v>597</v>
      </c>
      <c r="F5" s="55">
        <v>211</v>
      </c>
      <c r="G5" s="60">
        <v>188.22497630331799</v>
      </c>
      <c r="H5" s="62">
        <v>39715.47</v>
      </c>
      <c r="L5" s="55"/>
    </row>
    <row r="6" spans="1:12" ht="42.6" customHeight="1" x14ac:dyDescent="0.25">
      <c r="A6" s="56">
        <v>45308</v>
      </c>
      <c r="B6" s="57">
        <v>45757</v>
      </c>
      <c r="C6" s="53" t="s">
        <v>599</v>
      </c>
      <c r="D6" s="55" t="s">
        <v>600</v>
      </c>
      <c r="E6" s="55" t="s">
        <v>597</v>
      </c>
      <c r="F6" s="55">
        <v>149</v>
      </c>
      <c r="G6" s="60">
        <v>19.9156375838926</v>
      </c>
      <c r="H6" s="62">
        <v>2967.43</v>
      </c>
      <c r="L6" s="55"/>
    </row>
    <row r="7" spans="1:12" ht="42.6" customHeight="1" x14ac:dyDescent="0.25">
      <c r="A7" s="56">
        <v>45870</v>
      </c>
      <c r="B7" s="57">
        <v>45925</v>
      </c>
      <c r="C7" s="53" t="s">
        <v>779</v>
      </c>
      <c r="D7" s="55" t="s">
        <v>800</v>
      </c>
      <c r="E7" s="55" t="s">
        <v>597</v>
      </c>
      <c r="F7" s="55">
        <v>1418</v>
      </c>
      <c r="G7" s="60">
        <v>520.14776445698203</v>
      </c>
      <c r="H7" s="62">
        <v>737569.53</v>
      </c>
      <c r="L7" s="55"/>
    </row>
    <row r="8" spans="1:12" ht="42.6" customHeight="1" x14ac:dyDescent="0.25">
      <c r="A8" s="56">
        <v>45870</v>
      </c>
      <c r="B8" s="57">
        <v>45925</v>
      </c>
      <c r="C8" s="53" t="s">
        <v>780</v>
      </c>
      <c r="D8" s="55" t="s">
        <v>842</v>
      </c>
      <c r="E8" s="55" t="s">
        <v>861</v>
      </c>
      <c r="F8" s="55">
        <v>46.357999999999997</v>
      </c>
      <c r="G8" s="60">
        <v>5.4145791449156597</v>
      </c>
      <c r="H8" s="62">
        <v>125504.53</v>
      </c>
      <c r="L8" s="55"/>
    </row>
    <row r="9" spans="1:12" ht="42.6" customHeight="1" x14ac:dyDescent="0.25">
      <c r="A9" s="56">
        <v>45813</v>
      </c>
      <c r="B9" s="57">
        <v>45861</v>
      </c>
      <c r="C9" s="53" t="s">
        <v>762</v>
      </c>
      <c r="D9" s="55" t="s">
        <v>324</v>
      </c>
      <c r="E9" s="55" t="s">
        <v>597</v>
      </c>
      <c r="F9" s="55">
        <v>450</v>
      </c>
      <c r="G9" s="60">
        <v>192.78951904578699</v>
      </c>
      <c r="H9" s="62">
        <v>86755.283570604151</v>
      </c>
      <c r="L9" s="55"/>
    </row>
    <row r="10" spans="1:12" ht="42.6" customHeight="1" x14ac:dyDescent="0.25">
      <c r="A10" s="56">
        <v>45684</v>
      </c>
      <c r="B10" s="57">
        <v>45861</v>
      </c>
      <c r="C10" s="53" t="s">
        <v>601</v>
      </c>
      <c r="D10" s="55" t="s">
        <v>843</v>
      </c>
      <c r="E10" s="55" t="s">
        <v>597</v>
      </c>
      <c r="F10" s="55">
        <v>2269</v>
      </c>
      <c r="G10" s="60">
        <v>183.28932128691099</v>
      </c>
      <c r="H10" s="62">
        <v>415883.47000000102</v>
      </c>
      <c r="L10" s="55"/>
    </row>
    <row r="11" spans="1:12" ht="42.6" customHeight="1" x14ac:dyDescent="0.25">
      <c r="A11" s="56">
        <v>45877</v>
      </c>
      <c r="B11" s="57">
        <v>45887</v>
      </c>
      <c r="C11" s="53" t="s">
        <v>602</v>
      </c>
      <c r="D11" s="55" t="s">
        <v>603</v>
      </c>
      <c r="E11" s="55" t="s">
        <v>597</v>
      </c>
      <c r="F11" s="55">
        <v>5802</v>
      </c>
      <c r="G11" s="60">
        <v>31.422350913478098</v>
      </c>
      <c r="H11" s="62">
        <v>182312.48</v>
      </c>
      <c r="L11" s="55"/>
    </row>
    <row r="12" spans="1:12" ht="42.6" customHeight="1" x14ac:dyDescent="0.25">
      <c r="A12" s="56">
        <v>45910</v>
      </c>
      <c r="B12" s="57">
        <v>45887</v>
      </c>
      <c r="C12" s="53" t="s">
        <v>604</v>
      </c>
      <c r="D12" s="55" t="s">
        <v>306</v>
      </c>
      <c r="E12" s="55" t="s">
        <v>597</v>
      </c>
      <c r="F12" s="55">
        <v>3271</v>
      </c>
      <c r="G12" s="60">
        <v>40.154475695506001</v>
      </c>
      <c r="H12" s="62">
        <v>131345.29</v>
      </c>
      <c r="L12" s="55"/>
    </row>
    <row r="13" spans="1:12" s="49" customFormat="1" ht="42.6" customHeight="1" x14ac:dyDescent="0.25">
      <c r="A13" s="56">
        <v>45866</v>
      </c>
      <c r="B13" s="57">
        <v>45866</v>
      </c>
      <c r="C13" s="53" t="s">
        <v>605</v>
      </c>
      <c r="D13" s="55" t="s">
        <v>606</v>
      </c>
      <c r="E13" s="55" t="s">
        <v>597</v>
      </c>
      <c r="F13" s="55">
        <v>9424</v>
      </c>
      <c r="G13" s="60">
        <v>39.631396434635001</v>
      </c>
      <c r="H13" s="62">
        <v>373486.28</v>
      </c>
      <c r="J13"/>
      <c r="L13" s="55"/>
    </row>
    <row r="14" spans="1:12" s="49" customFormat="1" ht="42.6" customHeight="1" x14ac:dyDescent="0.25">
      <c r="A14" s="56">
        <v>44926</v>
      </c>
      <c r="B14" s="57">
        <v>44926</v>
      </c>
      <c r="C14" s="53" t="s">
        <v>607</v>
      </c>
      <c r="D14" s="55" t="s">
        <v>608</v>
      </c>
      <c r="E14" s="55" t="s">
        <v>597</v>
      </c>
      <c r="F14" s="55">
        <v>52</v>
      </c>
      <c r="G14" s="60">
        <v>0</v>
      </c>
      <c r="H14" s="62">
        <v>0</v>
      </c>
      <c r="J14"/>
      <c r="L14" s="55"/>
    </row>
    <row r="15" spans="1:12" s="49" customFormat="1" ht="42.6" customHeight="1" x14ac:dyDescent="0.25">
      <c r="A15" s="56">
        <v>45866</v>
      </c>
      <c r="B15" s="57">
        <v>45866</v>
      </c>
      <c r="C15" s="53" t="s">
        <v>609</v>
      </c>
      <c r="D15" s="55" t="s">
        <v>610</v>
      </c>
      <c r="E15" s="55" t="s">
        <v>597</v>
      </c>
      <c r="F15" s="55">
        <v>2675</v>
      </c>
      <c r="G15" s="60">
        <v>32.943285981308399</v>
      </c>
      <c r="H15" s="62">
        <v>88123.29</v>
      </c>
      <c r="J15"/>
      <c r="L15" s="55"/>
    </row>
    <row r="16" spans="1:12" ht="42.6" customHeight="1" x14ac:dyDescent="0.25">
      <c r="A16" s="56">
        <v>45866</v>
      </c>
      <c r="B16" s="57">
        <v>45866</v>
      </c>
      <c r="C16" s="53" t="s">
        <v>611</v>
      </c>
      <c r="D16" s="55" t="s">
        <v>612</v>
      </c>
      <c r="E16" s="55" t="s">
        <v>597</v>
      </c>
      <c r="F16" s="55">
        <v>523</v>
      </c>
      <c r="G16" s="60">
        <v>31.5135564053537</v>
      </c>
      <c r="H16" s="62">
        <v>16481.59</v>
      </c>
      <c r="L16" s="55"/>
    </row>
    <row r="17" spans="1:12" ht="42.6" customHeight="1" x14ac:dyDescent="0.25">
      <c r="A17" s="56">
        <v>45866</v>
      </c>
      <c r="B17" s="57">
        <v>45866</v>
      </c>
      <c r="C17" s="53" t="s">
        <v>613</v>
      </c>
      <c r="D17" s="55" t="s">
        <v>614</v>
      </c>
      <c r="E17" s="55" t="s">
        <v>597</v>
      </c>
      <c r="F17" s="55">
        <v>3294</v>
      </c>
      <c r="G17" s="60">
        <v>3.20991499696418</v>
      </c>
      <c r="H17" s="62">
        <v>10573.46</v>
      </c>
      <c r="L17" s="55"/>
    </row>
    <row r="18" spans="1:12" ht="42.6" customHeight="1" x14ac:dyDescent="0.25">
      <c r="A18" s="56">
        <v>45870</v>
      </c>
      <c r="B18" s="57">
        <v>45887</v>
      </c>
      <c r="C18" s="53" t="s">
        <v>615</v>
      </c>
      <c r="D18" s="55" t="s">
        <v>844</v>
      </c>
      <c r="E18" s="55" t="s">
        <v>777</v>
      </c>
      <c r="F18" s="55">
        <v>496.83333333333331</v>
      </c>
      <c r="G18" s="60">
        <v>1210</v>
      </c>
      <c r="H18" s="62">
        <v>601168.33333333326</v>
      </c>
      <c r="L18" s="55"/>
    </row>
    <row r="19" spans="1:12" ht="42.6" customHeight="1" x14ac:dyDescent="0.25">
      <c r="A19" s="56">
        <v>45358</v>
      </c>
      <c r="B19" s="57">
        <v>45846</v>
      </c>
      <c r="C19" s="53" t="s">
        <v>819</v>
      </c>
      <c r="D19" s="55" t="s">
        <v>845</v>
      </c>
      <c r="E19" s="55" t="s">
        <v>777</v>
      </c>
      <c r="F19" s="55">
        <v>240</v>
      </c>
      <c r="G19" s="60">
        <v>860</v>
      </c>
      <c r="H19" s="62">
        <v>206400</v>
      </c>
      <c r="L19" s="55"/>
    </row>
    <row r="20" spans="1:12" ht="42.6" customHeight="1" x14ac:dyDescent="0.25">
      <c r="A20" s="56">
        <v>45652</v>
      </c>
      <c r="B20" s="57">
        <v>45846</v>
      </c>
      <c r="C20" s="53" t="s">
        <v>616</v>
      </c>
      <c r="D20" s="55" t="s">
        <v>801</v>
      </c>
      <c r="E20" s="55" t="s">
        <v>777</v>
      </c>
      <c r="F20" s="55">
        <v>305</v>
      </c>
      <c r="G20" s="60">
        <v>67</v>
      </c>
      <c r="H20" s="62">
        <v>20435</v>
      </c>
      <c r="L20" s="55"/>
    </row>
    <row r="21" spans="1:12" s="49" customFormat="1" ht="42.6" customHeight="1" x14ac:dyDescent="0.25">
      <c r="A21" s="56">
        <v>44926</v>
      </c>
      <c r="B21" s="57">
        <v>44926</v>
      </c>
      <c r="C21" s="53" t="s">
        <v>617</v>
      </c>
      <c r="D21" s="55" t="s">
        <v>242</v>
      </c>
      <c r="E21" s="55" t="s">
        <v>597</v>
      </c>
      <c r="F21" s="55">
        <v>107</v>
      </c>
      <c r="G21" s="60">
        <v>0</v>
      </c>
      <c r="H21" s="62">
        <v>0</v>
      </c>
      <c r="J21"/>
      <c r="L21" s="55"/>
    </row>
    <row r="22" spans="1:12" s="49" customFormat="1" ht="42.6" customHeight="1" x14ac:dyDescent="0.25">
      <c r="A22" s="56">
        <v>45644</v>
      </c>
      <c r="B22" s="57">
        <v>45736</v>
      </c>
      <c r="C22" s="53" t="s">
        <v>781</v>
      </c>
      <c r="D22" s="55" t="s">
        <v>802</v>
      </c>
      <c r="E22" s="55" t="s">
        <v>597</v>
      </c>
      <c r="F22" s="55">
        <v>379</v>
      </c>
      <c r="G22" s="60">
        <v>957.44445910290199</v>
      </c>
      <c r="H22" s="62">
        <v>362871.45</v>
      </c>
      <c r="J22"/>
      <c r="L22" s="55"/>
    </row>
    <row r="23" spans="1:12" s="49" customFormat="1" ht="42.6" customHeight="1" x14ac:dyDescent="0.25">
      <c r="A23" s="56">
        <v>45877</v>
      </c>
      <c r="B23" s="57">
        <v>45887</v>
      </c>
      <c r="C23" s="53" t="s">
        <v>782</v>
      </c>
      <c r="D23" s="55" t="s">
        <v>803</v>
      </c>
      <c r="E23" s="55" t="s">
        <v>597</v>
      </c>
      <c r="F23" s="55">
        <v>141</v>
      </c>
      <c r="G23" s="60">
        <v>409.219787234043</v>
      </c>
      <c r="H23" s="62">
        <v>57699.99</v>
      </c>
      <c r="J23"/>
      <c r="L23" s="55"/>
    </row>
    <row r="24" spans="1:12" s="49" customFormat="1" ht="42.6" customHeight="1" x14ac:dyDescent="0.25">
      <c r="A24" s="56">
        <v>44926</v>
      </c>
      <c r="B24" s="57">
        <v>44926</v>
      </c>
      <c r="C24" s="53" t="s">
        <v>820</v>
      </c>
      <c r="D24" s="55" t="s">
        <v>846</v>
      </c>
      <c r="E24" s="55" t="s">
        <v>597</v>
      </c>
      <c r="F24" s="55">
        <v>150</v>
      </c>
      <c r="G24" s="60">
        <v>0</v>
      </c>
      <c r="H24" s="62">
        <v>0</v>
      </c>
      <c r="J24"/>
      <c r="L24" s="55"/>
    </row>
    <row r="25" spans="1:12" s="49" customFormat="1" ht="42.6" customHeight="1" x14ac:dyDescent="0.25">
      <c r="A25" s="56">
        <v>45895</v>
      </c>
      <c r="B25" s="57">
        <v>45922</v>
      </c>
      <c r="C25" s="53" t="s">
        <v>821</v>
      </c>
      <c r="D25" s="55" t="s">
        <v>544</v>
      </c>
      <c r="E25" s="55" t="s">
        <v>597</v>
      </c>
      <c r="F25" s="55">
        <v>8350</v>
      </c>
      <c r="G25" s="60">
        <v>57.740501796407202</v>
      </c>
      <c r="H25" s="62">
        <v>482133.19</v>
      </c>
      <c r="J25"/>
      <c r="L25" s="55"/>
    </row>
    <row r="26" spans="1:12" s="49" customFormat="1" ht="42.6" customHeight="1" x14ac:dyDescent="0.25">
      <c r="A26" s="56">
        <v>45895</v>
      </c>
      <c r="B26" s="57">
        <v>45922</v>
      </c>
      <c r="C26" s="53" t="s">
        <v>822</v>
      </c>
      <c r="D26" s="55" t="s">
        <v>547</v>
      </c>
      <c r="E26" s="55" t="s">
        <v>597</v>
      </c>
      <c r="F26" s="55">
        <v>9869</v>
      </c>
      <c r="G26" s="60">
        <v>72.908349376836597</v>
      </c>
      <c r="H26" s="62">
        <v>719532.5</v>
      </c>
      <c r="J26"/>
      <c r="L26" s="55"/>
    </row>
    <row r="27" spans="1:12" ht="42.6" customHeight="1" x14ac:dyDescent="0.25">
      <c r="A27" s="56">
        <v>45922</v>
      </c>
      <c r="B27" s="57">
        <v>45922</v>
      </c>
      <c r="C27" s="53" t="s">
        <v>618</v>
      </c>
      <c r="D27" s="55" t="s">
        <v>549</v>
      </c>
      <c r="E27" s="55" t="s">
        <v>597</v>
      </c>
      <c r="F27" s="55">
        <v>13241</v>
      </c>
      <c r="G27" s="60">
        <v>53.231235556226899</v>
      </c>
      <c r="H27" s="62">
        <v>704834.79</v>
      </c>
      <c r="L27" s="55"/>
    </row>
    <row r="28" spans="1:12" ht="42.6" customHeight="1" x14ac:dyDescent="0.25">
      <c r="A28" s="56">
        <v>45369</v>
      </c>
      <c r="B28" s="57">
        <v>45369</v>
      </c>
      <c r="C28" s="53" t="s">
        <v>783</v>
      </c>
      <c r="D28" s="55" t="s">
        <v>298</v>
      </c>
      <c r="E28" s="55" t="s">
        <v>597</v>
      </c>
      <c r="F28" s="55">
        <v>502</v>
      </c>
      <c r="G28" s="60">
        <v>55.353326693227103</v>
      </c>
      <c r="H28" s="62">
        <v>27787.37</v>
      </c>
      <c r="L28" s="55"/>
    </row>
    <row r="29" spans="1:12" ht="42.6" customHeight="1" x14ac:dyDescent="0.25">
      <c r="A29" s="56">
        <v>45547</v>
      </c>
      <c r="B29" s="57">
        <v>45560</v>
      </c>
      <c r="C29" s="53" t="s">
        <v>784</v>
      </c>
      <c r="D29" s="55" t="s">
        <v>804</v>
      </c>
      <c r="E29" s="55" t="s">
        <v>597</v>
      </c>
      <c r="F29" s="55">
        <v>39</v>
      </c>
      <c r="G29" s="60">
        <v>56.899230769230797</v>
      </c>
      <c r="H29" s="62">
        <v>2219.0700000000002</v>
      </c>
      <c r="L29" s="55"/>
    </row>
    <row r="30" spans="1:12" s="49" customFormat="1" ht="42.6" customHeight="1" x14ac:dyDescent="0.25">
      <c r="A30" s="56">
        <v>45547</v>
      </c>
      <c r="B30" s="57">
        <v>45560</v>
      </c>
      <c r="C30" s="53" t="s">
        <v>785</v>
      </c>
      <c r="D30" s="55" t="s">
        <v>805</v>
      </c>
      <c r="E30" s="55" t="s">
        <v>597</v>
      </c>
      <c r="F30" s="55">
        <v>38</v>
      </c>
      <c r="G30" s="60">
        <v>93.22</v>
      </c>
      <c r="H30" s="62">
        <v>3542.36</v>
      </c>
      <c r="J30"/>
      <c r="L30" s="55"/>
    </row>
    <row r="31" spans="1:12" s="49" customFormat="1" ht="42.6" customHeight="1" x14ac:dyDescent="0.25">
      <c r="A31" s="56">
        <v>45743</v>
      </c>
      <c r="B31" s="57">
        <v>45757</v>
      </c>
      <c r="C31" s="53" t="s">
        <v>823</v>
      </c>
      <c r="D31" s="55" t="s">
        <v>847</v>
      </c>
      <c r="E31" s="55" t="s">
        <v>597</v>
      </c>
      <c r="F31" s="55">
        <v>71</v>
      </c>
      <c r="G31" s="60">
        <v>59</v>
      </c>
      <c r="H31" s="62">
        <v>4189</v>
      </c>
      <c r="J31"/>
      <c r="L31" s="55"/>
    </row>
    <row r="32" spans="1:12" s="49" customFormat="1" ht="42.6" customHeight="1" x14ac:dyDescent="0.25">
      <c r="A32" s="56">
        <v>45866</v>
      </c>
      <c r="B32" s="57">
        <v>45866</v>
      </c>
      <c r="C32" s="53" t="s">
        <v>786</v>
      </c>
      <c r="D32" s="55" t="s">
        <v>362</v>
      </c>
      <c r="E32" s="55" t="s">
        <v>597</v>
      </c>
      <c r="F32" s="55">
        <v>148</v>
      </c>
      <c r="G32" s="60">
        <v>114.442905405405</v>
      </c>
      <c r="H32" s="62">
        <v>16937.55</v>
      </c>
      <c r="J32"/>
      <c r="L32" s="55"/>
    </row>
    <row r="33" spans="1:12" s="49" customFormat="1" ht="42.6" customHeight="1" x14ac:dyDescent="0.25">
      <c r="A33" s="56">
        <v>45866</v>
      </c>
      <c r="B33" s="57">
        <v>45866</v>
      </c>
      <c r="C33" s="53" t="s">
        <v>787</v>
      </c>
      <c r="D33" s="55" t="s">
        <v>806</v>
      </c>
      <c r="E33" s="55" t="s">
        <v>597</v>
      </c>
      <c r="F33" s="55">
        <v>110</v>
      </c>
      <c r="G33" s="60">
        <v>209.780090909091</v>
      </c>
      <c r="H33" s="62">
        <v>23075.81</v>
      </c>
      <c r="J33"/>
      <c r="L33" s="55"/>
    </row>
    <row r="34" spans="1:12" s="48" customFormat="1" ht="42.6" customHeight="1" x14ac:dyDescent="0.25">
      <c r="A34" s="56">
        <v>45915</v>
      </c>
      <c r="B34" s="57">
        <v>45930</v>
      </c>
      <c r="C34" s="53" t="s">
        <v>824</v>
      </c>
      <c r="D34" s="55" t="s">
        <v>848</v>
      </c>
      <c r="E34" s="55" t="s">
        <v>597</v>
      </c>
      <c r="F34" s="55">
        <v>107</v>
      </c>
      <c r="G34" s="60">
        <v>37.308224299065401</v>
      </c>
      <c r="H34" s="62">
        <v>3991.98</v>
      </c>
      <c r="J34"/>
      <c r="L34" s="55"/>
    </row>
    <row r="35" spans="1:12" ht="42.6" customHeight="1" x14ac:dyDescent="0.25">
      <c r="A35" s="56">
        <v>45866</v>
      </c>
      <c r="B35" s="57">
        <v>45866</v>
      </c>
      <c r="C35" s="53" t="s">
        <v>825</v>
      </c>
      <c r="D35" s="55" t="s">
        <v>849</v>
      </c>
      <c r="E35" s="55" t="s">
        <v>597</v>
      </c>
      <c r="F35" s="55">
        <v>237</v>
      </c>
      <c r="G35" s="60">
        <v>8.8150210970464098</v>
      </c>
      <c r="H35" s="62">
        <v>2089.16</v>
      </c>
      <c r="L35" s="55"/>
    </row>
    <row r="36" spans="1:12" ht="42.6" customHeight="1" x14ac:dyDescent="0.25">
      <c r="A36" s="56">
        <v>44926</v>
      </c>
      <c r="B36" s="57">
        <v>44926</v>
      </c>
      <c r="C36" s="53" t="s">
        <v>619</v>
      </c>
      <c r="D36" s="55" t="s">
        <v>620</v>
      </c>
      <c r="E36" s="55" t="s">
        <v>597</v>
      </c>
      <c r="F36" s="55">
        <v>25988</v>
      </c>
      <c r="G36" s="60">
        <v>0</v>
      </c>
      <c r="H36" s="62">
        <v>0</v>
      </c>
      <c r="L36" s="55"/>
    </row>
    <row r="37" spans="1:12" ht="42.6" customHeight="1" x14ac:dyDescent="0.25">
      <c r="A37" s="56">
        <v>44926</v>
      </c>
      <c r="B37" s="57">
        <v>44926</v>
      </c>
      <c r="C37" s="53" t="s">
        <v>621</v>
      </c>
      <c r="D37" s="55" t="s">
        <v>622</v>
      </c>
      <c r="E37" s="55" t="s">
        <v>597</v>
      </c>
      <c r="F37" s="55">
        <v>37446</v>
      </c>
      <c r="G37" s="60">
        <v>0</v>
      </c>
      <c r="H37" s="62">
        <v>0</v>
      </c>
      <c r="L37" s="55"/>
    </row>
    <row r="38" spans="1:12" ht="42.6" customHeight="1" x14ac:dyDescent="0.25">
      <c r="A38" s="56">
        <v>45763</v>
      </c>
      <c r="B38" s="57">
        <v>45911</v>
      </c>
      <c r="C38" s="53" t="s">
        <v>623</v>
      </c>
      <c r="D38" s="55" t="s">
        <v>624</v>
      </c>
      <c r="E38" s="55" t="s">
        <v>597</v>
      </c>
      <c r="F38" s="55">
        <v>1108</v>
      </c>
      <c r="G38" s="60">
        <v>144.413655234657</v>
      </c>
      <c r="H38" s="62">
        <v>160010.32999999999</v>
      </c>
      <c r="L38" s="55"/>
    </row>
    <row r="39" spans="1:12" ht="42.6" customHeight="1" x14ac:dyDescent="0.25">
      <c r="A39" s="56">
        <v>45275</v>
      </c>
      <c r="B39" s="57">
        <v>45279</v>
      </c>
      <c r="C39" s="53" t="s">
        <v>763</v>
      </c>
      <c r="D39" s="55" t="s">
        <v>769</v>
      </c>
      <c r="E39" s="55" t="s">
        <v>597</v>
      </c>
      <c r="F39" s="55">
        <v>585</v>
      </c>
      <c r="G39" s="60">
        <v>277.3</v>
      </c>
      <c r="H39" s="62">
        <v>162220.5</v>
      </c>
      <c r="L39" s="55"/>
    </row>
    <row r="40" spans="1:12" ht="42.6" customHeight="1" x14ac:dyDescent="0.25">
      <c r="A40" s="56">
        <v>45790</v>
      </c>
      <c r="B40" s="57">
        <v>45790</v>
      </c>
      <c r="C40" s="53" t="s">
        <v>826</v>
      </c>
      <c r="D40" s="55" t="s">
        <v>850</v>
      </c>
      <c r="E40" s="55" t="s">
        <v>597</v>
      </c>
      <c r="F40" s="55">
        <v>137</v>
      </c>
      <c r="G40" s="60">
        <v>12.134744525547401</v>
      </c>
      <c r="H40" s="62">
        <v>1662.46</v>
      </c>
      <c r="L40" s="55"/>
    </row>
    <row r="41" spans="1:12" ht="42.6" customHeight="1" x14ac:dyDescent="0.25">
      <c r="A41" s="56">
        <v>44926</v>
      </c>
      <c r="B41" s="57">
        <v>44926</v>
      </c>
      <c r="C41" s="53" t="s">
        <v>827</v>
      </c>
      <c r="D41" s="55" t="s">
        <v>8</v>
      </c>
      <c r="E41" s="55" t="s">
        <v>597</v>
      </c>
      <c r="F41" s="55">
        <v>42</v>
      </c>
      <c r="G41" s="60">
        <v>0</v>
      </c>
      <c r="H41" s="62">
        <v>0</v>
      </c>
      <c r="L41" s="55"/>
    </row>
    <row r="42" spans="1:12" ht="42.6" customHeight="1" x14ac:dyDescent="0.25">
      <c r="A42" s="56">
        <v>45877</v>
      </c>
      <c r="B42" s="57">
        <v>45890</v>
      </c>
      <c r="C42" s="53" t="s">
        <v>788</v>
      </c>
      <c r="D42" s="55" t="s">
        <v>807</v>
      </c>
      <c r="E42" s="55" t="s">
        <v>597</v>
      </c>
      <c r="F42" s="55">
        <v>38</v>
      </c>
      <c r="G42" s="60">
        <v>200.758157894737</v>
      </c>
      <c r="H42" s="62">
        <v>7628.81</v>
      </c>
      <c r="L42" s="55"/>
    </row>
    <row r="43" spans="1:12" ht="42.6" customHeight="1" x14ac:dyDescent="0.25">
      <c r="A43" s="56">
        <v>45877</v>
      </c>
      <c r="B43" s="57">
        <v>45890</v>
      </c>
      <c r="C43" s="53" t="s">
        <v>789</v>
      </c>
      <c r="D43" s="55" t="s">
        <v>808</v>
      </c>
      <c r="E43" s="55" t="s">
        <v>597</v>
      </c>
      <c r="F43" s="55">
        <v>45</v>
      </c>
      <c r="G43" s="60">
        <v>221.39955555555599</v>
      </c>
      <c r="H43" s="62">
        <v>9962.98</v>
      </c>
      <c r="L43" s="55"/>
    </row>
    <row r="44" spans="1:12" ht="42.6" customHeight="1" x14ac:dyDescent="0.25">
      <c r="A44" s="56">
        <v>45461</v>
      </c>
      <c r="B44" s="57">
        <v>45468</v>
      </c>
      <c r="C44" s="53" t="s">
        <v>790</v>
      </c>
      <c r="D44" s="55" t="s">
        <v>809</v>
      </c>
      <c r="E44" s="55" t="s">
        <v>597</v>
      </c>
      <c r="F44" s="55">
        <v>6</v>
      </c>
      <c r="G44" s="60">
        <v>6435.72</v>
      </c>
      <c r="H44" s="62">
        <v>38614.32</v>
      </c>
      <c r="L44" s="55"/>
    </row>
    <row r="45" spans="1:12" ht="42.6" customHeight="1" x14ac:dyDescent="0.25">
      <c r="A45" s="56">
        <v>45866</v>
      </c>
      <c r="B45" s="57">
        <v>45866</v>
      </c>
      <c r="C45" s="53" t="s">
        <v>791</v>
      </c>
      <c r="D45" s="55" t="s">
        <v>810</v>
      </c>
      <c r="E45" s="55" t="s">
        <v>597</v>
      </c>
      <c r="F45" s="55">
        <v>33</v>
      </c>
      <c r="G45" s="60">
        <v>6008.7357575757596</v>
      </c>
      <c r="H45" s="62">
        <v>198288.28</v>
      </c>
      <c r="L45" s="55"/>
    </row>
    <row r="46" spans="1:12" ht="42.6" customHeight="1" x14ac:dyDescent="0.25">
      <c r="A46" s="56">
        <v>45369</v>
      </c>
      <c r="B46" s="57">
        <v>45369</v>
      </c>
      <c r="C46" s="53" t="s">
        <v>625</v>
      </c>
      <c r="D46" s="55" t="s">
        <v>626</v>
      </c>
      <c r="E46" s="55" t="s">
        <v>597</v>
      </c>
      <c r="F46" s="55">
        <v>284</v>
      </c>
      <c r="G46" s="60">
        <v>52.538978873239401</v>
      </c>
      <c r="H46" s="62">
        <v>14921.07</v>
      </c>
    </row>
    <row r="47" spans="1:12" ht="42.6" customHeight="1" x14ac:dyDescent="0.25">
      <c r="A47" s="56">
        <v>45366</v>
      </c>
      <c r="B47" s="57">
        <v>45398</v>
      </c>
      <c r="C47" s="53" t="s">
        <v>627</v>
      </c>
      <c r="D47" s="55" t="s">
        <v>628</v>
      </c>
      <c r="E47" s="55" t="s">
        <v>597</v>
      </c>
      <c r="F47" s="55">
        <v>163</v>
      </c>
      <c r="G47" s="60">
        <v>104.969325153374</v>
      </c>
      <c r="H47" s="62">
        <v>17110</v>
      </c>
    </row>
    <row r="48" spans="1:12" ht="42.6" customHeight="1" x14ac:dyDescent="0.25">
      <c r="A48" s="56">
        <v>44926</v>
      </c>
      <c r="B48" s="57">
        <v>44926</v>
      </c>
      <c r="C48" s="53" t="s">
        <v>828</v>
      </c>
      <c r="D48" s="55" t="s">
        <v>851</v>
      </c>
      <c r="E48" s="55" t="s">
        <v>597</v>
      </c>
      <c r="F48" s="55">
        <v>78</v>
      </c>
      <c r="G48" s="60">
        <v>0</v>
      </c>
      <c r="H48" s="62">
        <v>0</v>
      </c>
    </row>
    <row r="49" spans="1:8" ht="42.6" customHeight="1" x14ac:dyDescent="0.25">
      <c r="A49" s="56">
        <v>45356</v>
      </c>
      <c r="B49" s="57">
        <v>45373</v>
      </c>
      <c r="C49" s="53" t="s">
        <v>792</v>
      </c>
      <c r="D49" s="55" t="s">
        <v>811</v>
      </c>
      <c r="E49" s="55" t="s">
        <v>597</v>
      </c>
      <c r="F49" s="55">
        <v>144</v>
      </c>
      <c r="G49" s="60">
        <v>166.53069444444401</v>
      </c>
      <c r="H49" s="62">
        <v>23980.42</v>
      </c>
    </row>
    <row r="50" spans="1:8" ht="42.6" customHeight="1" x14ac:dyDescent="0.25">
      <c r="A50" s="56">
        <v>45036</v>
      </c>
      <c r="B50" s="57">
        <v>45043</v>
      </c>
      <c r="C50" s="53" t="s">
        <v>829</v>
      </c>
      <c r="D50" s="55" t="s">
        <v>228</v>
      </c>
      <c r="E50" s="55" t="s">
        <v>597</v>
      </c>
      <c r="F50" s="55">
        <v>6</v>
      </c>
      <c r="G50" s="60">
        <v>8888.5466666666707</v>
      </c>
      <c r="H50" s="62">
        <v>53331.28</v>
      </c>
    </row>
    <row r="51" spans="1:8" ht="42.6" customHeight="1" x14ac:dyDescent="0.25">
      <c r="A51" s="56">
        <v>45036</v>
      </c>
      <c r="B51" s="57">
        <v>45043</v>
      </c>
      <c r="C51" s="53" t="s">
        <v>830</v>
      </c>
      <c r="D51" s="55" t="s">
        <v>852</v>
      </c>
      <c r="E51" s="55" t="s">
        <v>597</v>
      </c>
      <c r="F51" s="55">
        <v>7</v>
      </c>
      <c r="G51" s="60">
        <v>4045.7142857142899</v>
      </c>
      <c r="H51" s="62">
        <v>28320</v>
      </c>
    </row>
    <row r="52" spans="1:8" ht="42.6" customHeight="1" x14ac:dyDescent="0.25">
      <c r="A52" s="56">
        <v>45394</v>
      </c>
      <c r="B52" s="57">
        <v>45397</v>
      </c>
      <c r="C52" s="53" t="s">
        <v>629</v>
      </c>
      <c r="D52" s="55" t="s">
        <v>376</v>
      </c>
      <c r="E52" s="55" t="s">
        <v>597</v>
      </c>
      <c r="F52" s="55">
        <v>155</v>
      </c>
      <c r="G52" s="60">
        <v>47.935161290322597</v>
      </c>
      <c r="H52" s="62">
        <v>7429.95</v>
      </c>
    </row>
    <row r="53" spans="1:8" ht="42.6" customHeight="1" x14ac:dyDescent="0.25">
      <c r="A53" s="56">
        <v>45394</v>
      </c>
      <c r="B53" s="57">
        <v>45397</v>
      </c>
      <c r="C53" s="53" t="s">
        <v>630</v>
      </c>
      <c r="D53" s="55" t="s">
        <v>378</v>
      </c>
      <c r="E53" s="55" t="s">
        <v>597</v>
      </c>
      <c r="F53" s="55">
        <v>3</v>
      </c>
      <c r="G53" s="60">
        <v>74.466666666666697</v>
      </c>
      <c r="H53" s="62">
        <v>223.4</v>
      </c>
    </row>
    <row r="54" spans="1:8" ht="42.6" customHeight="1" x14ac:dyDescent="0.25">
      <c r="A54" s="56">
        <v>44926</v>
      </c>
      <c r="B54" s="57">
        <v>44926</v>
      </c>
      <c r="C54" s="53" t="s">
        <v>631</v>
      </c>
      <c r="D54" s="55" t="s">
        <v>380</v>
      </c>
      <c r="E54" s="55" t="s">
        <v>597</v>
      </c>
      <c r="F54" s="55">
        <v>288</v>
      </c>
      <c r="G54" s="60">
        <v>0</v>
      </c>
      <c r="H54" s="62">
        <v>0</v>
      </c>
    </row>
    <row r="55" spans="1:8" ht="42.6" customHeight="1" x14ac:dyDescent="0.25">
      <c r="A55" s="56">
        <v>44926</v>
      </c>
      <c r="B55" s="57">
        <v>44926</v>
      </c>
      <c r="C55" s="53" t="s">
        <v>632</v>
      </c>
      <c r="D55" s="55" t="s">
        <v>384</v>
      </c>
      <c r="E55" s="55" t="s">
        <v>597</v>
      </c>
      <c r="F55" s="55">
        <v>120</v>
      </c>
      <c r="G55" s="60">
        <v>0</v>
      </c>
      <c r="H55" s="62">
        <v>0</v>
      </c>
    </row>
    <row r="56" spans="1:8" ht="42.6" customHeight="1" x14ac:dyDescent="0.25">
      <c r="A56" s="56">
        <v>45866</v>
      </c>
      <c r="B56" s="57">
        <v>45866</v>
      </c>
      <c r="C56" s="53" t="s">
        <v>633</v>
      </c>
      <c r="D56" s="55" t="s">
        <v>634</v>
      </c>
      <c r="E56" s="55" t="s">
        <v>597</v>
      </c>
      <c r="F56" s="55">
        <v>434</v>
      </c>
      <c r="G56" s="60">
        <v>294.39654377880203</v>
      </c>
      <c r="H56" s="62">
        <v>127768.1</v>
      </c>
    </row>
    <row r="57" spans="1:8" ht="42.6" customHeight="1" x14ac:dyDescent="0.25">
      <c r="A57" s="56">
        <v>45866</v>
      </c>
      <c r="B57" s="57">
        <v>45866</v>
      </c>
      <c r="C57" s="53" t="s">
        <v>635</v>
      </c>
      <c r="D57" s="55" t="s">
        <v>336</v>
      </c>
      <c r="E57" s="55" t="s">
        <v>597</v>
      </c>
      <c r="F57" s="55">
        <v>218</v>
      </c>
      <c r="G57" s="60">
        <v>37.716559633027501</v>
      </c>
      <c r="H57" s="62">
        <v>8222.2099999999991</v>
      </c>
    </row>
    <row r="58" spans="1:8" ht="42.6" customHeight="1" x14ac:dyDescent="0.25">
      <c r="A58" s="56">
        <v>45866</v>
      </c>
      <c r="B58" s="57">
        <v>45866</v>
      </c>
      <c r="C58" s="53" t="s">
        <v>831</v>
      </c>
      <c r="D58" s="55" t="s">
        <v>853</v>
      </c>
      <c r="E58" s="55" t="s">
        <v>597</v>
      </c>
      <c r="F58" s="55">
        <v>74</v>
      </c>
      <c r="G58" s="60">
        <v>55.46</v>
      </c>
      <c r="H58" s="62">
        <v>4104.04</v>
      </c>
    </row>
    <row r="59" spans="1:8" ht="42.6" customHeight="1" x14ac:dyDescent="0.25">
      <c r="A59" s="56">
        <v>45877</v>
      </c>
      <c r="B59" s="57">
        <v>45887</v>
      </c>
      <c r="C59" s="53" t="s">
        <v>793</v>
      </c>
      <c r="D59" s="55" t="s">
        <v>812</v>
      </c>
      <c r="E59" s="55" t="s">
        <v>597</v>
      </c>
      <c r="F59" s="55">
        <v>4963</v>
      </c>
      <c r="G59" s="60">
        <v>1.6635401974612101</v>
      </c>
      <c r="H59" s="62">
        <v>8256.15</v>
      </c>
    </row>
    <row r="60" spans="1:8" ht="42.6" customHeight="1" x14ac:dyDescent="0.25">
      <c r="A60" s="56">
        <v>45805</v>
      </c>
      <c r="B60" s="57">
        <v>45806</v>
      </c>
      <c r="C60" s="53" t="s">
        <v>636</v>
      </c>
      <c r="D60" s="55" t="s">
        <v>637</v>
      </c>
      <c r="E60" s="55" t="s">
        <v>597</v>
      </c>
      <c r="F60" s="55">
        <v>5315</v>
      </c>
      <c r="G60" s="60">
        <v>3.2474148635936002</v>
      </c>
      <c r="H60" s="62">
        <v>17260.009999999998</v>
      </c>
    </row>
    <row r="61" spans="1:8" ht="42.6" customHeight="1" x14ac:dyDescent="0.25">
      <c r="A61" s="56">
        <v>44926</v>
      </c>
      <c r="B61" s="57">
        <v>44926</v>
      </c>
      <c r="C61" s="53" t="s">
        <v>832</v>
      </c>
      <c r="D61" s="55" t="s">
        <v>854</v>
      </c>
      <c r="E61" s="55" t="s">
        <v>597</v>
      </c>
      <c r="F61" s="55">
        <v>2090</v>
      </c>
      <c r="G61" s="60">
        <v>0</v>
      </c>
      <c r="H61" s="62">
        <v>0</v>
      </c>
    </row>
    <row r="62" spans="1:8" ht="42.6" customHeight="1" x14ac:dyDescent="0.25">
      <c r="A62" s="56">
        <v>45877</v>
      </c>
      <c r="B62" s="57">
        <v>45887</v>
      </c>
      <c r="C62" s="53" t="s">
        <v>638</v>
      </c>
      <c r="D62" s="55" t="s">
        <v>639</v>
      </c>
      <c r="E62" s="55" t="s">
        <v>597</v>
      </c>
      <c r="F62" s="55">
        <v>11822</v>
      </c>
      <c r="G62" s="60">
        <v>2.7592031805109101</v>
      </c>
      <c r="H62" s="62">
        <v>32619.299999999977</v>
      </c>
    </row>
    <row r="63" spans="1:8" ht="42.6" customHeight="1" x14ac:dyDescent="0.25">
      <c r="A63" s="56">
        <v>45877</v>
      </c>
      <c r="B63" s="57">
        <v>45887</v>
      </c>
      <c r="C63" s="53" t="s">
        <v>640</v>
      </c>
      <c r="D63" s="55" t="s">
        <v>641</v>
      </c>
      <c r="E63" s="55" t="s">
        <v>597</v>
      </c>
      <c r="F63" s="55">
        <v>10960</v>
      </c>
      <c r="G63" s="60">
        <v>1.0969452554744501</v>
      </c>
      <c r="H63" s="62">
        <v>12022.519999999973</v>
      </c>
    </row>
    <row r="64" spans="1:8" ht="42.6" customHeight="1" x14ac:dyDescent="0.25">
      <c r="A64" s="56">
        <v>45877</v>
      </c>
      <c r="B64" s="57">
        <v>45887</v>
      </c>
      <c r="C64" s="53" t="s">
        <v>642</v>
      </c>
      <c r="D64" s="55" t="s">
        <v>643</v>
      </c>
      <c r="E64" s="55" t="s">
        <v>597</v>
      </c>
      <c r="F64" s="55">
        <v>7464</v>
      </c>
      <c r="G64" s="61">
        <v>6.2003885316184304</v>
      </c>
      <c r="H64" s="63">
        <v>46279.699999999968</v>
      </c>
    </row>
    <row r="65" spans="1:8" ht="42.6" customHeight="1" x14ac:dyDescent="0.25">
      <c r="A65" s="56">
        <v>45877</v>
      </c>
      <c r="B65" s="57">
        <v>45887</v>
      </c>
      <c r="C65" s="53" t="s">
        <v>833</v>
      </c>
      <c r="D65" s="55" t="s">
        <v>855</v>
      </c>
      <c r="E65" s="55" t="s">
        <v>597</v>
      </c>
      <c r="F65" s="55">
        <v>2482</v>
      </c>
      <c r="G65" s="61">
        <v>3.84605962933118</v>
      </c>
      <c r="H65" s="63">
        <v>9545.9199999999892</v>
      </c>
    </row>
    <row r="66" spans="1:8" ht="42.6" customHeight="1" x14ac:dyDescent="0.25">
      <c r="A66" s="56">
        <v>45547</v>
      </c>
      <c r="B66" s="57">
        <v>45560</v>
      </c>
      <c r="C66" s="53" t="s">
        <v>644</v>
      </c>
      <c r="D66" s="55" t="s">
        <v>645</v>
      </c>
      <c r="E66" s="55" t="s">
        <v>597</v>
      </c>
      <c r="F66" s="55">
        <v>468</v>
      </c>
      <c r="G66" s="61">
        <v>54.928076923076901</v>
      </c>
      <c r="H66" s="63">
        <v>25706.339999999989</v>
      </c>
    </row>
    <row r="67" spans="1:8" ht="42.6" customHeight="1" x14ac:dyDescent="0.25">
      <c r="A67" s="56">
        <v>45547</v>
      </c>
      <c r="B67" s="57">
        <v>45560</v>
      </c>
      <c r="C67" s="53" t="s">
        <v>646</v>
      </c>
      <c r="D67" s="55" t="s">
        <v>647</v>
      </c>
      <c r="E67" s="55" t="s">
        <v>597</v>
      </c>
      <c r="F67" s="55">
        <v>370</v>
      </c>
      <c r="G67" s="61">
        <v>55.014567567567603</v>
      </c>
      <c r="H67" s="63">
        <v>20355.390000000014</v>
      </c>
    </row>
    <row r="68" spans="1:8" ht="42.6" customHeight="1" x14ac:dyDescent="0.25">
      <c r="A68" s="56">
        <v>45877</v>
      </c>
      <c r="B68" s="57">
        <v>45890</v>
      </c>
      <c r="C68" s="53" t="s">
        <v>648</v>
      </c>
      <c r="D68" s="55" t="s">
        <v>649</v>
      </c>
      <c r="E68" s="55" t="s">
        <v>597</v>
      </c>
      <c r="F68" s="55">
        <v>988</v>
      </c>
      <c r="G68" s="61">
        <v>68.538785425101196</v>
      </c>
      <c r="H68" s="63">
        <v>67716.319999999978</v>
      </c>
    </row>
    <row r="69" spans="1:8" ht="42.6" customHeight="1" x14ac:dyDescent="0.25">
      <c r="A69" s="56">
        <v>45877</v>
      </c>
      <c r="B69" s="57">
        <v>45890</v>
      </c>
      <c r="C69" s="53" t="s">
        <v>650</v>
      </c>
      <c r="D69" s="55" t="s">
        <v>358</v>
      </c>
      <c r="E69" s="55" t="s">
        <v>597</v>
      </c>
      <c r="F69" s="55">
        <v>1078</v>
      </c>
      <c r="G69" s="61">
        <v>31.975000000000001</v>
      </c>
      <c r="H69" s="63">
        <v>34469.050000000003</v>
      </c>
    </row>
    <row r="70" spans="1:8" ht="42.6" customHeight="1" x14ac:dyDescent="0.25">
      <c r="A70" s="56">
        <v>45877</v>
      </c>
      <c r="B70" s="57">
        <v>45890</v>
      </c>
      <c r="C70" s="53" t="s">
        <v>651</v>
      </c>
      <c r="D70" s="55" t="s">
        <v>652</v>
      </c>
      <c r="E70" s="55" t="s">
        <v>597</v>
      </c>
      <c r="F70" s="55">
        <v>1754</v>
      </c>
      <c r="G70" s="61">
        <v>6.1024800456100303</v>
      </c>
      <c r="H70" s="63">
        <v>10703.749999999993</v>
      </c>
    </row>
    <row r="71" spans="1:8" ht="42.6" customHeight="1" x14ac:dyDescent="0.25">
      <c r="A71" s="56">
        <v>45364</v>
      </c>
      <c r="B71" s="57">
        <v>45365</v>
      </c>
      <c r="C71" s="53" t="s">
        <v>764</v>
      </c>
      <c r="D71" s="55" t="s">
        <v>770</v>
      </c>
      <c r="E71" s="55" t="s">
        <v>597</v>
      </c>
      <c r="F71" s="55">
        <v>434</v>
      </c>
      <c r="G71" s="61">
        <v>13.9636405529954</v>
      </c>
      <c r="H71" s="63">
        <v>6060.2200000000039</v>
      </c>
    </row>
    <row r="72" spans="1:8" ht="42.6" customHeight="1" x14ac:dyDescent="0.25">
      <c r="A72" s="56">
        <v>45866</v>
      </c>
      <c r="B72" s="57">
        <v>45866</v>
      </c>
      <c r="C72" s="53" t="s">
        <v>653</v>
      </c>
      <c r="D72" s="55" t="s">
        <v>654</v>
      </c>
      <c r="E72" s="55" t="s">
        <v>597</v>
      </c>
      <c r="F72" s="55">
        <v>10686</v>
      </c>
      <c r="G72" s="61">
        <v>3.8734839977540698</v>
      </c>
      <c r="H72" s="63">
        <v>41392.049999999988</v>
      </c>
    </row>
    <row r="73" spans="1:8" ht="42.6" customHeight="1" x14ac:dyDescent="0.25">
      <c r="A73" s="56">
        <v>45866</v>
      </c>
      <c r="B73" s="57">
        <v>45866</v>
      </c>
      <c r="C73" s="53" t="s">
        <v>655</v>
      </c>
      <c r="D73" s="55" t="s">
        <v>656</v>
      </c>
      <c r="E73" s="55" t="s">
        <v>597</v>
      </c>
      <c r="F73" s="55">
        <v>9337</v>
      </c>
      <c r="G73" s="61">
        <v>3.9612487951161999</v>
      </c>
      <c r="H73" s="63">
        <v>36986.179999999957</v>
      </c>
    </row>
    <row r="74" spans="1:8" ht="42.6" customHeight="1" x14ac:dyDescent="0.25">
      <c r="A74" s="56">
        <v>45364</v>
      </c>
      <c r="B74" s="57">
        <v>45365</v>
      </c>
      <c r="C74" s="53" t="s">
        <v>657</v>
      </c>
      <c r="D74" s="55" t="s">
        <v>658</v>
      </c>
      <c r="E74" s="55" t="s">
        <v>597</v>
      </c>
      <c r="F74" s="55">
        <v>1099</v>
      </c>
      <c r="G74" s="61">
        <v>1.28403093721565</v>
      </c>
      <c r="H74" s="63">
        <v>1411.1499999999994</v>
      </c>
    </row>
    <row r="75" spans="1:8" ht="42.6" customHeight="1" x14ac:dyDescent="0.25">
      <c r="A75" s="56">
        <v>45364</v>
      </c>
      <c r="B75" s="57">
        <v>45365</v>
      </c>
      <c r="C75" s="53" t="s">
        <v>659</v>
      </c>
      <c r="D75" s="55" t="s">
        <v>660</v>
      </c>
      <c r="E75" s="55" t="s">
        <v>597</v>
      </c>
      <c r="F75" s="55">
        <v>4752</v>
      </c>
      <c r="G75" s="61">
        <v>4.8863446969697</v>
      </c>
      <c r="H75" s="63">
        <v>23219.910000000014</v>
      </c>
    </row>
    <row r="76" spans="1:8" ht="42.6" customHeight="1" x14ac:dyDescent="0.25">
      <c r="A76" s="56">
        <v>45460</v>
      </c>
      <c r="B76" s="57">
        <v>45488</v>
      </c>
      <c r="C76" s="53" t="s">
        <v>661</v>
      </c>
      <c r="D76" s="55" t="s">
        <v>662</v>
      </c>
      <c r="E76" s="55" t="s">
        <v>597</v>
      </c>
      <c r="F76" s="55">
        <v>1180</v>
      </c>
      <c r="G76" s="61">
        <v>5.6627796610169501</v>
      </c>
      <c r="H76" s="63">
        <v>6682.0800000000008</v>
      </c>
    </row>
    <row r="77" spans="1:8" ht="42.6" customHeight="1" x14ac:dyDescent="0.25">
      <c r="A77" s="56">
        <v>45364</v>
      </c>
      <c r="B77" s="57">
        <v>45365</v>
      </c>
      <c r="C77" s="53" t="s">
        <v>663</v>
      </c>
      <c r="D77" s="55" t="s">
        <v>664</v>
      </c>
      <c r="E77" s="55" t="s">
        <v>597</v>
      </c>
      <c r="F77" s="55">
        <v>363</v>
      </c>
      <c r="G77" s="61">
        <v>17.7</v>
      </c>
      <c r="H77" s="63">
        <v>6425.0999999999995</v>
      </c>
    </row>
    <row r="78" spans="1:8" ht="42.6" customHeight="1" x14ac:dyDescent="0.25">
      <c r="A78" s="56">
        <v>45364</v>
      </c>
      <c r="B78" s="57">
        <v>45365</v>
      </c>
      <c r="C78" s="53" t="s">
        <v>665</v>
      </c>
      <c r="D78" s="55" t="s">
        <v>666</v>
      </c>
      <c r="E78" s="55" t="s">
        <v>597</v>
      </c>
      <c r="F78" s="55">
        <v>6607</v>
      </c>
      <c r="G78" s="61">
        <v>4.5468957166641397</v>
      </c>
      <c r="H78" s="63">
        <v>30041.339999999971</v>
      </c>
    </row>
    <row r="79" spans="1:8" ht="42.6" customHeight="1" x14ac:dyDescent="0.25">
      <c r="A79" s="56">
        <v>45866</v>
      </c>
      <c r="B79" s="57">
        <v>45866</v>
      </c>
      <c r="C79" s="53" t="s">
        <v>667</v>
      </c>
      <c r="D79" s="55" t="s">
        <v>668</v>
      </c>
      <c r="E79" s="55" t="s">
        <v>597</v>
      </c>
      <c r="F79" s="55">
        <v>1212</v>
      </c>
      <c r="G79" s="61">
        <v>32.257310231023098</v>
      </c>
      <c r="H79" s="63">
        <v>39095.859999999993</v>
      </c>
    </row>
    <row r="80" spans="1:8" ht="42.6" customHeight="1" x14ac:dyDescent="0.25">
      <c r="A80" s="56">
        <v>45877</v>
      </c>
      <c r="B80" s="57">
        <v>45887</v>
      </c>
      <c r="C80" s="53" t="s">
        <v>834</v>
      </c>
      <c r="D80" s="55" t="s">
        <v>856</v>
      </c>
      <c r="E80" s="55" t="s">
        <v>597</v>
      </c>
      <c r="F80" s="55">
        <v>7470</v>
      </c>
      <c r="G80" s="61">
        <v>3.0107603748326599</v>
      </c>
      <c r="H80" s="63">
        <v>22490.379999999968</v>
      </c>
    </row>
    <row r="81" spans="1:12" ht="42.6" customHeight="1" x14ac:dyDescent="0.25">
      <c r="A81" s="56">
        <v>45369</v>
      </c>
      <c r="B81" s="57">
        <v>45369</v>
      </c>
      <c r="C81" s="53" t="s">
        <v>669</v>
      </c>
      <c r="D81" s="55" t="s">
        <v>670</v>
      </c>
      <c r="E81" s="55" t="s">
        <v>597</v>
      </c>
      <c r="F81" s="55">
        <v>181</v>
      </c>
      <c r="G81" s="61">
        <v>67.742099447513795</v>
      </c>
      <c r="H81" s="63">
        <v>12261.319999999996</v>
      </c>
    </row>
    <row r="82" spans="1:12" ht="42.6" customHeight="1" x14ac:dyDescent="0.25">
      <c r="A82" s="56">
        <v>45369</v>
      </c>
      <c r="B82" s="57">
        <v>45369</v>
      </c>
      <c r="C82" s="53" t="s">
        <v>671</v>
      </c>
      <c r="D82" s="55" t="s">
        <v>390</v>
      </c>
      <c r="E82" s="55" t="s">
        <v>597</v>
      </c>
      <c r="F82" s="55">
        <v>164</v>
      </c>
      <c r="G82" s="61">
        <v>74.952926829268307</v>
      </c>
      <c r="H82" s="63">
        <v>12292.280000000002</v>
      </c>
    </row>
    <row r="83" spans="1:12" ht="42.6" customHeight="1" x14ac:dyDescent="0.25">
      <c r="A83" s="56">
        <v>45369</v>
      </c>
      <c r="B83" s="57">
        <v>45369</v>
      </c>
      <c r="C83" s="53" t="s">
        <v>672</v>
      </c>
      <c r="D83" s="55" t="s">
        <v>394</v>
      </c>
      <c r="E83" s="55" t="s">
        <v>597</v>
      </c>
      <c r="F83" s="55">
        <v>117</v>
      </c>
      <c r="G83" s="61">
        <v>74.560085470085497</v>
      </c>
      <c r="H83" s="63">
        <v>8723.5300000000025</v>
      </c>
    </row>
    <row r="84" spans="1:12" ht="42.6" customHeight="1" x14ac:dyDescent="0.25">
      <c r="A84" s="56">
        <v>45369</v>
      </c>
      <c r="B84" s="57">
        <v>45369</v>
      </c>
      <c r="C84" s="53" t="s">
        <v>673</v>
      </c>
      <c r="D84" s="55" t="s">
        <v>584</v>
      </c>
      <c r="E84" s="55" t="s">
        <v>597</v>
      </c>
      <c r="F84" s="55">
        <v>64</v>
      </c>
      <c r="G84" s="61">
        <v>91.008281249999996</v>
      </c>
      <c r="H84" s="63">
        <v>5824.53</v>
      </c>
    </row>
    <row r="85" spans="1:12" ht="42.6" customHeight="1" x14ac:dyDescent="0.25">
      <c r="A85" s="56">
        <v>45369</v>
      </c>
      <c r="B85" s="57">
        <v>45369</v>
      </c>
      <c r="C85" s="53" t="s">
        <v>674</v>
      </c>
      <c r="D85" s="55" t="s">
        <v>585</v>
      </c>
      <c r="E85" s="55" t="s">
        <v>597</v>
      </c>
      <c r="F85" s="55">
        <v>17</v>
      </c>
      <c r="G85" s="61">
        <v>154.90176470588199</v>
      </c>
      <c r="H85" s="63">
        <v>2633.3299999999936</v>
      </c>
    </row>
    <row r="86" spans="1:12" ht="42.6" customHeight="1" x14ac:dyDescent="0.25">
      <c r="A86" s="56">
        <v>45877</v>
      </c>
      <c r="B86" s="57">
        <v>45887</v>
      </c>
      <c r="C86" s="53" t="s">
        <v>675</v>
      </c>
      <c r="D86" s="55" t="s">
        <v>400</v>
      </c>
      <c r="E86" s="55" t="s">
        <v>597</v>
      </c>
      <c r="F86" s="55">
        <v>683</v>
      </c>
      <c r="G86" s="61">
        <v>16.993001464128799</v>
      </c>
      <c r="H86" s="63">
        <v>11606.21999999997</v>
      </c>
    </row>
    <row r="87" spans="1:12" ht="42.6" customHeight="1" x14ac:dyDescent="0.25">
      <c r="A87" s="56">
        <v>45870</v>
      </c>
      <c r="B87" s="57">
        <v>45925</v>
      </c>
      <c r="C87" s="53" t="s">
        <v>676</v>
      </c>
      <c r="D87" s="55" t="s">
        <v>272</v>
      </c>
      <c r="E87" s="55" t="s">
        <v>597</v>
      </c>
      <c r="F87" s="55">
        <v>5046</v>
      </c>
      <c r="G87" s="61">
        <v>32.5973662306778</v>
      </c>
      <c r="H87" s="63">
        <v>164486.31000000017</v>
      </c>
    </row>
    <row r="88" spans="1:12" ht="42.6" customHeight="1" x14ac:dyDescent="0.25">
      <c r="A88" s="56">
        <v>45877</v>
      </c>
      <c r="B88" s="57">
        <v>45887</v>
      </c>
      <c r="C88" s="53" t="s">
        <v>677</v>
      </c>
      <c r="D88" s="55" t="s">
        <v>555</v>
      </c>
      <c r="E88" s="55" t="s">
        <v>597</v>
      </c>
      <c r="F88" s="55">
        <v>639</v>
      </c>
      <c r="G88" s="61">
        <v>382.26120500782503</v>
      </c>
      <c r="H88" s="63">
        <v>244264.91000000018</v>
      </c>
    </row>
    <row r="89" spans="1:12" ht="42.6" customHeight="1" x14ac:dyDescent="0.25">
      <c r="A89" s="56">
        <v>45877</v>
      </c>
      <c r="B89" s="57">
        <v>45887</v>
      </c>
      <c r="C89" s="53" t="s">
        <v>678</v>
      </c>
      <c r="D89" s="55" t="s">
        <v>679</v>
      </c>
      <c r="E89" s="55" t="s">
        <v>861</v>
      </c>
      <c r="F89" s="55">
        <v>59</v>
      </c>
      <c r="G89" s="61">
        <v>1460</v>
      </c>
      <c r="H89" s="63">
        <v>86140</v>
      </c>
    </row>
    <row r="90" spans="1:12" ht="42.6" customHeight="1" x14ac:dyDescent="0.25">
      <c r="A90" s="56">
        <v>45699</v>
      </c>
      <c r="B90" s="57">
        <v>45733</v>
      </c>
      <c r="C90" s="53" t="s">
        <v>765</v>
      </c>
      <c r="D90" s="55" t="s">
        <v>771</v>
      </c>
      <c r="E90" s="55" t="s">
        <v>597</v>
      </c>
      <c r="F90" s="55">
        <v>500</v>
      </c>
      <c r="G90" s="61">
        <v>296.60480000000001</v>
      </c>
      <c r="H90" s="63">
        <v>148302.39999999999</v>
      </c>
      <c r="L90" s="55"/>
    </row>
    <row r="91" spans="1:12" ht="42.6" customHeight="1" x14ac:dyDescent="0.25">
      <c r="A91" s="56">
        <v>45877</v>
      </c>
      <c r="B91" s="57">
        <v>45887</v>
      </c>
      <c r="C91" s="53" t="s">
        <v>680</v>
      </c>
      <c r="D91" s="55" t="s">
        <v>681</v>
      </c>
      <c r="E91" s="55" t="s">
        <v>597</v>
      </c>
      <c r="F91" s="55">
        <v>2583</v>
      </c>
      <c r="G91" s="61">
        <v>64.881076267905499</v>
      </c>
      <c r="H91" s="63">
        <v>167587.81999999989</v>
      </c>
      <c r="J91" s="55"/>
      <c r="L91" s="55"/>
    </row>
    <row r="92" spans="1:12" ht="42.6" customHeight="1" x14ac:dyDescent="0.25">
      <c r="A92" s="56">
        <v>45877</v>
      </c>
      <c r="B92" s="57">
        <v>45890</v>
      </c>
      <c r="C92" s="53" t="s">
        <v>682</v>
      </c>
      <c r="D92" s="55" t="s">
        <v>565</v>
      </c>
      <c r="E92" s="55" t="s">
        <v>597</v>
      </c>
      <c r="F92" s="55">
        <v>348</v>
      </c>
      <c r="G92" s="61">
        <v>17.878333333333298</v>
      </c>
      <c r="H92" s="63">
        <v>6221.659999999988</v>
      </c>
      <c r="J92" s="55"/>
      <c r="L92" s="55"/>
    </row>
    <row r="93" spans="1:12" ht="42.6" customHeight="1" x14ac:dyDescent="0.25">
      <c r="A93" s="56">
        <v>45866</v>
      </c>
      <c r="B93" s="57">
        <v>45866</v>
      </c>
      <c r="C93" s="53" t="s">
        <v>683</v>
      </c>
      <c r="D93" s="55" t="s">
        <v>684</v>
      </c>
      <c r="E93" s="55" t="s">
        <v>597</v>
      </c>
      <c r="F93" s="55">
        <v>1021</v>
      </c>
      <c r="G93" s="61">
        <v>34.1402742409403</v>
      </c>
      <c r="H93" s="63">
        <v>34857.220000000045</v>
      </c>
      <c r="J93" s="55"/>
      <c r="L93" s="55"/>
    </row>
    <row r="94" spans="1:12" ht="42.6" customHeight="1" x14ac:dyDescent="0.25">
      <c r="A94" s="56">
        <v>45866</v>
      </c>
      <c r="B94" s="57">
        <v>45866</v>
      </c>
      <c r="C94" s="53" t="s">
        <v>685</v>
      </c>
      <c r="D94" s="55" t="s">
        <v>686</v>
      </c>
      <c r="E94" s="55" t="s">
        <v>597</v>
      </c>
      <c r="F94" s="55">
        <v>1908</v>
      </c>
      <c r="G94" s="61">
        <v>37.487919287211703</v>
      </c>
      <c r="H94" s="63">
        <v>71526.949999999924</v>
      </c>
      <c r="J94" s="55"/>
      <c r="L94" s="55"/>
    </row>
    <row r="95" spans="1:12" ht="42.6" customHeight="1" x14ac:dyDescent="0.25">
      <c r="A95" s="56">
        <v>45877</v>
      </c>
      <c r="B95" s="57">
        <v>45890</v>
      </c>
      <c r="C95" s="53" t="s">
        <v>687</v>
      </c>
      <c r="D95" s="55" t="s">
        <v>282</v>
      </c>
      <c r="E95" s="55" t="s">
        <v>597</v>
      </c>
      <c r="F95" s="55">
        <v>6762</v>
      </c>
      <c r="G95" s="61">
        <v>7.9787237503697099</v>
      </c>
      <c r="H95" s="63">
        <v>53952.129999999976</v>
      </c>
      <c r="J95" s="55"/>
      <c r="L95" s="55"/>
    </row>
    <row r="96" spans="1:12" ht="42.6" customHeight="1" x14ac:dyDescent="0.25">
      <c r="A96" s="56">
        <v>45877</v>
      </c>
      <c r="B96" s="57">
        <v>45890</v>
      </c>
      <c r="C96" s="53" t="s">
        <v>688</v>
      </c>
      <c r="D96" s="55" t="s">
        <v>284</v>
      </c>
      <c r="E96" s="55" t="s">
        <v>597</v>
      </c>
      <c r="F96" s="55">
        <v>12723</v>
      </c>
      <c r="G96" s="61">
        <v>2.84468600172915</v>
      </c>
      <c r="H96" s="63">
        <v>36192.939999999973</v>
      </c>
      <c r="J96" s="55"/>
      <c r="L96" s="55"/>
    </row>
    <row r="97" spans="1:12" ht="42.6" customHeight="1" x14ac:dyDescent="0.25">
      <c r="A97" s="56">
        <v>45882</v>
      </c>
      <c r="B97" s="57">
        <v>45890</v>
      </c>
      <c r="C97" s="53" t="s">
        <v>794</v>
      </c>
      <c r="D97" s="55" t="s">
        <v>813</v>
      </c>
      <c r="E97" s="55" t="s">
        <v>761</v>
      </c>
      <c r="F97" s="55">
        <v>123.4</v>
      </c>
      <c r="G97" s="61">
        <v>160</v>
      </c>
      <c r="H97" s="63">
        <v>19744</v>
      </c>
      <c r="J97" s="55"/>
      <c r="L97" s="55"/>
    </row>
    <row r="98" spans="1:12" ht="42.6" customHeight="1" x14ac:dyDescent="0.25">
      <c r="A98" s="56">
        <v>45882</v>
      </c>
      <c r="B98" s="57">
        <v>45887</v>
      </c>
      <c r="C98" s="53" t="s">
        <v>689</v>
      </c>
      <c r="D98" s="55" t="s">
        <v>690</v>
      </c>
      <c r="E98" s="55" t="s">
        <v>761</v>
      </c>
      <c r="F98" s="55">
        <v>200.37</v>
      </c>
      <c r="G98" s="61">
        <v>320</v>
      </c>
      <c r="H98" s="63">
        <v>64118.400000000001</v>
      </c>
      <c r="J98" s="55"/>
      <c r="L98" s="55"/>
    </row>
    <row r="99" spans="1:12" ht="42.6" customHeight="1" x14ac:dyDescent="0.25">
      <c r="A99" s="56">
        <v>45882</v>
      </c>
      <c r="B99" s="57">
        <v>45890</v>
      </c>
      <c r="C99" s="53" t="s">
        <v>691</v>
      </c>
      <c r="D99" s="55" t="s">
        <v>692</v>
      </c>
      <c r="E99" s="55" t="s">
        <v>761</v>
      </c>
      <c r="F99" s="55">
        <v>89.24</v>
      </c>
      <c r="G99" s="61">
        <v>86</v>
      </c>
      <c r="H99" s="63">
        <v>7674.6399999999994</v>
      </c>
      <c r="J99" s="55"/>
      <c r="L99" s="55"/>
    </row>
    <row r="100" spans="1:12" ht="42.6" customHeight="1" x14ac:dyDescent="0.25">
      <c r="A100" s="56">
        <v>45915</v>
      </c>
      <c r="B100" s="57">
        <v>45917</v>
      </c>
      <c r="C100" s="53" t="s">
        <v>693</v>
      </c>
      <c r="D100" s="55" t="s">
        <v>772</v>
      </c>
      <c r="E100" s="55" t="s">
        <v>597</v>
      </c>
      <c r="F100" s="55">
        <v>76</v>
      </c>
      <c r="G100" s="61">
        <v>286.507368421053</v>
      </c>
      <c r="H100" s="63">
        <v>21774.560000000027</v>
      </c>
      <c r="J100" s="55"/>
      <c r="L100" s="55"/>
    </row>
    <row r="101" spans="1:12" ht="42.6" customHeight="1" x14ac:dyDescent="0.25">
      <c r="A101" s="56">
        <v>45660</v>
      </c>
      <c r="B101" s="57">
        <v>45667</v>
      </c>
      <c r="C101" s="53" t="s">
        <v>694</v>
      </c>
      <c r="D101" s="55" t="s">
        <v>773</v>
      </c>
      <c r="E101" s="55" t="s">
        <v>597</v>
      </c>
      <c r="F101" s="55">
        <v>2483</v>
      </c>
      <c r="G101" s="61">
        <v>2.2106314941602898</v>
      </c>
      <c r="H101" s="63">
        <v>5488.9979999999996</v>
      </c>
      <c r="J101" s="55"/>
      <c r="L101" s="55"/>
    </row>
    <row r="102" spans="1:12" ht="42.6" customHeight="1" x14ac:dyDescent="0.25">
      <c r="A102" s="56">
        <v>45915</v>
      </c>
      <c r="B102" s="57">
        <v>45917</v>
      </c>
      <c r="C102" s="53" t="s">
        <v>695</v>
      </c>
      <c r="D102" s="55" t="s">
        <v>424</v>
      </c>
      <c r="E102" s="55" t="s">
        <v>597</v>
      </c>
      <c r="F102" s="55">
        <v>125</v>
      </c>
      <c r="G102" s="61">
        <v>118.81376210235101</v>
      </c>
      <c r="H102" s="63">
        <v>14851.720262793875</v>
      </c>
      <c r="J102" s="55"/>
      <c r="L102" s="55"/>
    </row>
    <row r="103" spans="1:12" ht="42.6" customHeight="1" x14ac:dyDescent="0.25">
      <c r="A103" s="56">
        <v>44926</v>
      </c>
      <c r="B103" s="57">
        <v>44926</v>
      </c>
      <c r="C103" s="53" t="s">
        <v>835</v>
      </c>
      <c r="D103" s="55" t="s">
        <v>414</v>
      </c>
      <c r="E103" s="55" t="s">
        <v>597</v>
      </c>
      <c r="F103" s="55">
        <v>160</v>
      </c>
      <c r="G103" s="61">
        <v>45</v>
      </c>
      <c r="H103" s="63">
        <v>7200</v>
      </c>
      <c r="J103" s="55"/>
      <c r="L103" s="55"/>
    </row>
    <row r="104" spans="1:12" ht="42.6" customHeight="1" x14ac:dyDescent="0.25">
      <c r="A104" s="56">
        <v>44926</v>
      </c>
      <c r="B104" s="57">
        <v>44926</v>
      </c>
      <c r="C104" s="53" t="s">
        <v>836</v>
      </c>
      <c r="D104" s="55" t="s">
        <v>426</v>
      </c>
      <c r="E104" s="55" t="s">
        <v>597</v>
      </c>
      <c r="F104" s="55">
        <v>80</v>
      </c>
      <c r="G104" s="61">
        <v>62</v>
      </c>
      <c r="H104" s="63">
        <v>4960</v>
      </c>
      <c r="J104" s="55"/>
      <c r="L104" s="55"/>
    </row>
    <row r="105" spans="1:12" ht="42.6" customHeight="1" x14ac:dyDescent="0.25">
      <c r="A105" s="56">
        <v>45169</v>
      </c>
      <c r="B105" s="57">
        <v>45194</v>
      </c>
      <c r="C105" s="53" t="s">
        <v>837</v>
      </c>
      <c r="D105" s="55" t="s">
        <v>857</v>
      </c>
      <c r="E105" s="55" t="s">
        <v>597</v>
      </c>
      <c r="F105" s="55">
        <v>118</v>
      </c>
      <c r="G105" s="61">
        <v>140</v>
      </c>
      <c r="H105" s="63">
        <v>16520</v>
      </c>
      <c r="J105" s="55"/>
      <c r="L105" s="55"/>
    </row>
    <row r="106" spans="1:12" ht="42.6" customHeight="1" x14ac:dyDescent="0.25">
      <c r="A106" s="56">
        <v>45895</v>
      </c>
      <c r="B106" s="57">
        <v>45917</v>
      </c>
      <c r="C106" s="53" t="s">
        <v>696</v>
      </c>
      <c r="D106" s="55" t="s">
        <v>697</v>
      </c>
      <c r="E106" s="55" t="s">
        <v>597</v>
      </c>
      <c r="F106" s="55">
        <v>416</v>
      </c>
      <c r="G106" s="61">
        <v>232.78127403846199</v>
      </c>
      <c r="H106" s="63">
        <v>96837.010000000184</v>
      </c>
      <c r="J106" s="55"/>
      <c r="L106" s="55"/>
    </row>
    <row r="107" spans="1:12" ht="42.6" customHeight="1" x14ac:dyDescent="0.25">
      <c r="A107" s="56">
        <v>45915</v>
      </c>
      <c r="B107" s="57">
        <v>45917</v>
      </c>
      <c r="C107" s="53" t="s">
        <v>698</v>
      </c>
      <c r="D107" s="55" t="s">
        <v>699</v>
      </c>
      <c r="E107" s="55" t="s">
        <v>861</v>
      </c>
      <c r="F107" s="55">
        <v>96</v>
      </c>
      <c r="G107" s="61">
        <v>1760</v>
      </c>
      <c r="H107" s="63">
        <v>168960</v>
      </c>
      <c r="J107" s="55"/>
      <c r="L107" s="55"/>
    </row>
    <row r="108" spans="1:12" ht="42.6" customHeight="1" x14ac:dyDescent="0.25">
      <c r="A108" s="56">
        <v>45915</v>
      </c>
      <c r="B108" s="57">
        <v>45917</v>
      </c>
      <c r="C108" s="53" t="s">
        <v>766</v>
      </c>
      <c r="D108" s="55" t="s">
        <v>774</v>
      </c>
      <c r="E108" s="55" t="s">
        <v>597</v>
      </c>
      <c r="F108" s="55">
        <v>800</v>
      </c>
      <c r="G108" s="61">
        <v>220</v>
      </c>
      <c r="H108" s="63">
        <v>176000</v>
      </c>
      <c r="J108" s="55"/>
      <c r="L108" s="55"/>
    </row>
    <row r="109" spans="1:12" ht="42.6" customHeight="1" x14ac:dyDescent="0.25">
      <c r="A109" s="56">
        <v>45915</v>
      </c>
      <c r="B109" s="57">
        <v>45917</v>
      </c>
      <c r="C109" s="53" t="s">
        <v>700</v>
      </c>
      <c r="D109" s="55" t="s">
        <v>701</v>
      </c>
      <c r="E109" s="55" t="s">
        <v>597</v>
      </c>
      <c r="F109" s="55">
        <v>600</v>
      </c>
      <c r="G109" s="61">
        <v>80</v>
      </c>
      <c r="H109" s="63">
        <v>48000</v>
      </c>
      <c r="J109" s="55"/>
      <c r="L109" s="55"/>
    </row>
    <row r="110" spans="1:12" ht="42.6" customHeight="1" x14ac:dyDescent="0.25">
      <c r="A110" s="56">
        <v>45915</v>
      </c>
      <c r="B110" s="57">
        <v>45917</v>
      </c>
      <c r="C110" s="53" t="s">
        <v>702</v>
      </c>
      <c r="D110" s="55" t="s">
        <v>460</v>
      </c>
      <c r="E110" s="55" t="s">
        <v>597</v>
      </c>
      <c r="F110" s="55">
        <v>373</v>
      </c>
      <c r="G110" s="61">
        <v>137.173780160858</v>
      </c>
      <c r="H110" s="63">
        <v>51165.820000000036</v>
      </c>
      <c r="J110" s="55"/>
      <c r="L110" s="55"/>
    </row>
    <row r="111" spans="1:12" ht="42.6" customHeight="1" x14ac:dyDescent="0.25">
      <c r="A111" s="56">
        <v>45905</v>
      </c>
      <c r="B111" s="57">
        <v>45917</v>
      </c>
      <c r="C111" s="53" t="s">
        <v>838</v>
      </c>
      <c r="D111" s="55" t="s">
        <v>858</v>
      </c>
      <c r="E111" s="55" t="s">
        <v>597</v>
      </c>
      <c r="F111" s="55">
        <v>180</v>
      </c>
      <c r="G111" s="61">
        <v>1462.6892307692301</v>
      </c>
      <c r="H111" s="63">
        <v>263284.06153846142</v>
      </c>
      <c r="J111" s="55"/>
      <c r="L111" s="55"/>
    </row>
    <row r="112" spans="1:12" ht="42.6" customHeight="1" x14ac:dyDescent="0.25">
      <c r="A112" s="56">
        <v>45134</v>
      </c>
      <c r="B112" s="57">
        <v>45929</v>
      </c>
      <c r="C112" s="53" t="s">
        <v>839</v>
      </c>
      <c r="D112" s="55" t="s">
        <v>440</v>
      </c>
      <c r="E112" s="55" t="s">
        <v>597</v>
      </c>
      <c r="F112" s="55">
        <v>180</v>
      </c>
      <c r="G112" s="61">
        <v>983</v>
      </c>
      <c r="H112" s="63">
        <v>176940</v>
      </c>
      <c r="J112" s="55"/>
      <c r="L112" s="55"/>
    </row>
    <row r="113" spans="1:12" ht="42.6" customHeight="1" x14ac:dyDescent="0.25">
      <c r="A113" s="56">
        <v>45867</v>
      </c>
      <c r="B113" s="57">
        <v>45887</v>
      </c>
      <c r="C113" s="53" t="s">
        <v>703</v>
      </c>
      <c r="D113" s="55" t="s">
        <v>468</v>
      </c>
      <c r="E113" s="55" t="s">
        <v>816</v>
      </c>
      <c r="F113" s="55">
        <v>67</v>
      </c>
      <c r="G113" s="61">
        <v>2832</v>
      </c>
      <c r="H113" s="63">
        <v>189744</v>
      </c>
      <c r="J113" s="55"/>
      <c r="L113" s="55"/>
    </row>
    <row r="114" spans="1:12" ht="42.6" customHeight="1" x14ac:dyDescent="0.25">
      <c r="A114" s="56">
        <v>45867</v>
      </c>
      <c r="B114" s="57">
        <v>45887</v>
      </c>
      <c r="C114" s="53" t="s">
        <v>704</v>
      </c>
      <c r="D114" s="55" t="s">
        <v>705</v>
      </c>
      <c r="E114" s="55" t="s">
        <v>816</v>
      </c>
      <c r="F114" s="55">
        <v>90</v>
      </c>
      <c r="G114" s="61">
        <v>2183</v>
      </c>
      <c r="H114" s="63">
        <v>196470</v>
      </c>
      <c r="J114" s="55"/>
      <c r="L114" s="55"/>
    </row>
    <row r="115" spans="1:12" ht="42.6" customHeight="1" x14ac:dyDescent="0.25">
      <c r="A115" s="56">
        <v>45867</v>
      </c>
      <c r="B115" s="57">
        <v>45887</v>
      </c>
      <c r="C115" s="53" t="s">
        <v>706</v>
      </c>
      <c r="D115" s="55" t="s">
        <v>707</v>
      </c>
      <c r="E115" s="55" t="s">
        <v>816</v>
      </c>
      <c r="F115" s="55">
        <v>25</v>
      </c>
      <c r="G115" s="61">
        <v>627.30439999999999</v>
      </c>
      <c r="H115" s="63">
        <v>15682.61</v>
      </c>
      <c r="J115" s="55"/>
      <c r="L115" s="55"/>
    </row>
    <row r="116" spans="1:12" ht="42.6" customHeight="1" x14ac:dyDescent="0.25">
      <c r="A116" s="56">
        <v>45638</v>
      </c>
      <c r="B116" s="57">
        <v>45649</v>
      </c>
      <c r="C116" s="53" t="s">
        <v>708</v>
      </c>
      <c r="D116" s="55" t="s">
        <v>262</v>
      </c>
      <c r="E116" s="55" t="s">
        <v>597</v>
      </c>
      <c r="F116" s="55">
        <v>110</v>
      </c>
      <c r="G116" s="61">
        <v>2168.0894545454498</v>
      </c>
      <c r="H116" s="63">
        <v>238489.83999999947</v>
      </c>
      <c r="J116" s="55"/>
      <c r="L116" s="55"/>
    </row>
    <row r="117" spans="1:12" ht="42.6" customHeight="1" x14ac:dyDescent="0.25">
      <c r="A117" s="56">
        <v>44926</v>
      </c>
      <c r="B117" s="57">
        <v>44926</v>
      </c>
      <c r="C117" s="53" t="s">
        <v>709</v>
      </c>
      <c r="D117" s="55" t="s">
        <v>266</v>
      </c>
      <c r="E117" s="55" t="s">
        <v>597</v>
      </c>
      <c r="F117" s="55">
        <v>1</v>
      </c>
      <c r="G117" s="61">
        <v>0</v>
      </c>
      <c r="H117" s="63">
        <v>0</v>
      </c>
      <c r="J117" s="55"/>
      <c r="L117" s="55"/>
    </row>
    <row r="118" spans="1:12" ht="42.6" customHeight="1" x14ac:dyDescent="0.25">
      <c r="A118" s="56">
        <v>45455</v>
      </c>
      <c r="B118" s="57">
        <v>45478</v>
      </c>
      <c r="C118" s="53" t="s">
        <v>767</v>
      </c>
      <c r="D118" s="55" t="s">
        <v>775</v>
      </c>
      <c r="E118" s="55" t="s">
        <v>597</v>
      </c>
      <c r="F118" s="55">
        <v>109</v>
      </c>
      <c r="G118" s="61">
        <v>1155.97100917431</v>
      </c>
      <c r="H118" s="63">
        <v>126000.84</v>
      </c>
      <c r="J118" s="55"/>
      <c r="L118" s="55"/>
    </row>
    <row r="119" spans="1:12" ht="42.6" customHeight="1" x14ac:dyDescent="0.25">
      <c r="A119" s="56">
        <v>44926</v>
      </c>
      <c r="B119" s="57">
        <v>44926</v>
      </c>
      <c r="C119" s="53" t="s">
        <v>710</v>
      </c>
      <c r="D119" s="55" t="s">
        <v>711</v>
      </c>
      <c r="E119" s="55" t="s">
        <v>597</v>
      </c>
      <c r="F119" s="55">
        <v>1208</v>
      </c>
      <c r="G119" s="61">
        <v>0</v>
      </c>
      <c r="H119" s="63">
        <v>0</v>
      </c>
      <c r="J119" s="55"/>
      <c r="L119" s="55"/>
    </row>
    <row r="120" spans="1:12" ht="42.6" customHeight="1" x14ac:dyDescent="0.25">
      <c r="A120" s="56">
        <v>44926</v>
      </c>
      <c r="B120" s="57">
        <v>44926</v>
      </c>
      <c r="C120" s="53" t="s">
        <v>712</v>
      </c>
      <c r="D120" s="55" t="s">
        <v>713</v>
      </c>
      <c r="E120" s="55" t="s">
        <v>597</v>
      </c>
      <c r="F120" s="55">
        <v>5272</v>
      </c>
      <c r="G120" s="61">
        <v>0</v>
      </c>
      <c r="H120" s="63">
        <v>0</v>
      </c>
      <c r="J120" s="55"/>
      <c r="L120" s="55"/>
    </row>
    <row r="121" spans="1:12" ht="42.6" customHeight="1" x14ac:dyDescent="0.25">
      <c r="A121" s="56">
        <v>45866</v>
      </c>
      <c r="B121" s="57">
        <v>45866</v>
      </c>
      <c r="C121" s="53" t="s">
        <v>795</v>
      </c>
      <c r="D121" s="55" t="s">
        <v>814</v>
      </c>
      <c r="E121" s="55" t="s">
        <v>597</v>
      </c>
      <c r="F121" s="55">
        <v>7149</v>
      </c>
      <c r="G121" s="61">
        <v>27.547606658273899</v>
      </c>
      <c r="H121" s="63">
        <v>196937.84000000011</v>
      </c>
      <c r="J121" s="55"/>
      <c r="L121" s="55"/>
    </row>
    <row r="122" spans="1:12" ht="42.6" customHeight="1" x14ac:dyDescent="0.25">
      <c r="A122" s="56">
        <v>45866</v>
      </c>
      <c r="B122" s="57">
        <v>45866</v>
      </c>
      <c r="C122" s="53" t="s">
        <v>796</v>
      </c>
      <c r="D122" s="55" t="s">
        <v>815</v>
      </c>
      <c r="E122" s="55" t="s">
        <v>597</v>
      </c>
      <c r="F122" s="55">
        <v>1799</v>
      </c>
      <c r="G122" s="61">
        <v>35.1527793218455</v>
      </c>
      <c r="H122" s="63">
        <v>63239.850000000057</v>
      </c>
      <c r="J122" s="55"/>
      <c r="L122" s="55"/>
    </row>
    <row r="123" spans="1:12" ht="42.6" customHeight="1" x14ac:dyDescent="0.25">
      <c r="A123" s="56">
        <v>44926</v>
      </c>
      <c r="B123" s="57">
        <v>44926</v>
      </c>
      <c r="C123" s="53" t="s">
        <v>714</v>
      </c>
      <c r="D123" s="55" t="s">
        <v>270</v>
      </c>
      <c r="E123" s="55" t="s">
        <v>597</v>
      </c>
      <c r="F123" s="55">
        <v>96</v>
      </c>
      <c r="G123" s="61">
        <v>0</v>
      </c>
      <c r="H123" s="63">
        <v>0</v>
      </c>
      <c r="J123" s="55"/>
      <c r="L123" s="55"/>
    </row>
    <row r="124" spans="1:12" ht="42.6" customHeight="1" x14ac:dyDescent="0.25">
      <c r="A124" s="56">
        <v>44926</v>
      </c>
      <c r="B124" s="57">
        <v>44926</v>
      </c>
      <c r="C124" s="53" t="s">
        <v>715</v>
      </c>
      <c r="D124" s="55" t="s">
        <v>716</v>
      </c>
      <c r="E124" s="55" t="s">
        <v>597</v>
      </c>
      <c r="F124" s="55">
        <v>35</v>
      </c>
      <c r="G124" s="61">
        <v>0</v>
      </c>
      <c r="H124" s="63">
        <v>0</v>
      </c>
      <c r="J124" s="55"/>
      <c r="L124" s="55"/>
    </row>
    <row r="125" spans="1:12" ht="42.6" customHeight="1" x14ac:dyDescent="0.25">
      <c r="A125" s="56">
        <v>44926</v>
      </c>
      <c r="B125" s="57">
        <v>44926</v>
      </c>
      <c r="C125" s="53" t="s">
        <v>717</v>
      </c>
      <c r="D125" s="55" t="s">
        <v>718</v>
      </c>
      <c r="E125" s="55" t="s">
        <v>597</v>
      </c>
      <c r="F125" s="55">
        <v>2166</v>
      </c>
      <c r="G125" s="61">
        <v>0</v>
      </c>
      <c r="H125" s="63">
        <v>0</v>
      </c>
      <c r="J125" s="55"/>
      <c r="L125" s="55"/>
    </row>
    <row r="126" spans="1:12" ht="42.6" customHeight="1" x14ac:dyDescent="0.25">
      <c r="A126" s="56">
        <v>45149</v>
      </c>
      <c r="B126" s="57">
        <v>45251</v>
      </c>
      <c r="C126" s="53" t="s">
        <v>719</v>
      </c>
      <c r="D126" s="55" t="s">
        <v>720</v>
      </c>
      <c r="E126" s="55" t="s">
        <v>597</v>
      </c>
      <c r="F126" s="55">
        <v>328</v>
      </c>
      <c r="G126" s="61">
        <v>34.244990746718301</v>
      </c>
      <c r="H126" s="63">
        <v>11232.356964923603</v>
      </c>
      <c r="J126" s="55"/>
      <c r="L126" s="55"/>
    </row>
    <row r="127" spans="1:12" ht="42.6" customHeight="1" x14ac:dyDescent="0.25">
      <c r="A127" s="56">
        <v>45835</v>
      </c>
      <c r="B127" s="57">
        <v>45925</v>
      </c>
      <c r="C127" s="53" t="s">
        <v>840</v>
      </c>
      <c r="D127" s="55" t="s">
        <v>859</v>
      </c>
      <c r="E127" s="55" t="s">
        <v>597</v>
      </c>
      <c r="F127" s="55">
        <v>1000</v>
      </c>
      <c r="G127" s="61">
        <v>168.74</v>
      </c>
      <c r="H127" s="63">
        <v>168740</v>
      </c>
      <c r="J127" s="55"/>
      <c r="L127" s="55"/>
    </row>
    <row r="128" spans="1:12" ht="42.6" customHeight="1" x14ac:dyDescent="0.25">
      <c r="A128" s="56">
        <v>44926</v>
      </c>
      <c r="B128" s="57">
        <v>44926</v>
      </c>
      <c r="C128" s="53" t="s">
        <v>721</v>
      </c>
      <c r="D128" s="55" t="s">
        <v>492</v>
      </c>
      <c r="E128" s="55" t="s">
        <v>597</v>
      </c>
      <c r="F128" s="55">
        <v>2287</v>
      </c>
      <c r="G128" s="61">
        <v>0</v>
      </c>
      <c r="H128" s="63">
        <v>0</v>
      </c>
      <c r="J128" s="55"/>
      <c r="L128" s="55"/>
    </row>
    <row r="129" spans="1:12" ht="42.6" customHeight="1" x14ac:dyDescent="0.25">
      <c r="A129" s="56">
        <v>45624</v>
      </c>
      <c r="B129" s="57">
        <v>45701</v>
      </c>
      <c r="C129" s="53" t="s">
        <v>722</v>
      </c>
      <c r="D129" s="55" t="s">
        <v>494</v>
      </c>
      <c r="E129" s="55" t="s">
        <v>597</v>
      </c>
      <c r="F129" s="55">
        <v>360</v>
      </c>
      <c r="G129" s="61">
        <v>117.72075</v>
      </c>
      <c r="H129" s="63">
        <v>42379.47</v>
      </c>
      <c r="J129" s="55"/>
      <c r="L129" s="55"/>
    </row>
    <row r="130" spans="1:12" ht="42.6" customHeight="1" x14ac:dyDescent="0.25">
      <c r="A130" s="56">
        <v>45540</v>
      </c>
      <c r="B130" s="57">
        <v>45545</v>
      </c>
      <c r="C130" s="53" t="s">
        <v>723</v>
      </c>
      <c r="D130" s="55" t="s">
        <v>496</v>
      </c>
      <c r="E130" s="55" t="s">
        <v>597</v>
      </c>
      <c r="F130" s="55">
        <v>376</v>
      </c>
      <c r="G130" s="61">
        <v>123.786462765957</v>
      </c>
      <c r="H130" s="63">
        <v>46543.71</v>
      </c>
      <c r="J130" s="55"/>
      <c r="L130" s="55"/>
    </row>
    <row r="131" spans="1:12" ht="42.6" customHeight="1" x14ac:dyDescent="0.25">
      <c r="A131" s="56">
        <v>45776</v>
      </c>
      <c r="B131" s="57">
        <v>45883</v>
      </c>
      <c r="C131" s="53" t="s">
        <v>797</v>
      </c>
      <c r="D131" s="55" t="s">
        <v>498</v>
      </c>
      <c r="E131" s="55" t="s">
        <v>597</v>
      </c>
      <c r="F131" s="52">
        <v>425</v>
      </c>
      <c r="G131" s="61">
        <v>217.53647058823501</v>
      </c>
      <c r="H131" s="63">
        <v>92453</v>
      </c>
    </row>
    <row r="132" spans="1:12" ht="42.6" customHeight="1" x14ac:dyDescent="0.25">
      <c r="A132" s="56">
        <v>45835</v>
      </c>
      <c r="B132" s="57">
        <v>45925</v>
      </c>
      <c r="C132" s="53" t="s">
        <v>724</v>
      </c>
      <c r="D132" s="55" t="s">
        <v>500</v>
      </c>
      <c r="E132" s="55" t="s">
        <v>597</v>
      </c>
      <c r="F132" s="52">
        <v>2217</v>
      </c>
      <c r="G132" s="61">
        <v>201.27969327920599</v>
      </c>
      <c r="H132" s="63">
        <v>446237.08</v>
      </c>
    </row>
    <row r="133" spans="1:12" ht="42.6" customHeight="1" x14ac:dyDescent="0.25">
      <c r="A133" s="56">
        <v>45624</v>
      </c>
      <c r="B133" s="57">
        <v>45701</v>
      </c>
      <c r="C133" s="53" t="s">
        <v>725</v>
      </c>
      <c r="D133" s="55" t="s">
        <v>502</v>
      </c>
      <c r="E133" s="55" t="s">
        <v>597</v>
      </c>
      <c r="F133" s="52">
        <v>377</v>
      </c>
      <c r="G133" s="61">
        <v>86.589920424403203</v>
      </c>
      <c r="H133" s="63">
        <v>32644.400000000001</v>
      </c>
    </row>
    <row r="134" spans="1:12" ht="42.6" customHeight="1" x14ac:dyDescent="0.25">
      <c r="A134" s="56">
        <v>45624</v>
      </c>
      <c r="B134" s="57">
        <v>45701</v>
      </c>
      <c r="C134" s="53" t="s">
        <v>726</v>
      </c>
      <c r="D134" s="55" t="s">
        <v>506</v>
      </c>
      <c r="E134" s="55" t="s">
        <v>597</v>
      </c>
      <c r="F134" s="52">
        <v>1099</v>
      </c>
      <c r="G134" s="61">
        <v>25.768880800727899</v>
      </c>
      <c r="H134" s="63">
        <v>28320</v>
      </c>
    </row>
    <row r="135" spans="1:12" ht="42.6" customHeight="1" x14ac:dyDescent="0.25">
      <c r="A135" s="56">
        <v>45835</v>
      </c>
      <c r="B135" s="57">
        <v>45925</v>
      </c>
      <c r="C135" s="53" t="s">
        <v>727</v>
      </c>
      <c r="D135" s="55" t="s">
        <v>508</v>
      </c>
      <c r="E135" s="55" t="s">
        <v>597</v>
      </c>
      <c r="F135" s="52">
        <v>1609</v>
      </c>
      <c r="G135" s="61">
        <v>232.023629583592</v>
      </c>
      <c r="H135" s="63">
        <v>373326.02</v>
      </c>
    </row>
    <row r="136" spans="1:12" ht="42.6" customHeight="1" x14ac:dyDescent="0.25">
      <c r="A136" s="56">
        <v>44926</v>
      </c>
      <c r="B136" s="57">
        <v>44926</v>
      </c>
      <c r="C136" s="53" t="s">
        <v>728</v>
      </c>
      <c r="D136" s="55" t="s">
        <v>510</v>
      </c>
      <c r="E136" s="55" t="s">
        <v>597</v>
      </c>
      <c r="F136" s="52">
        <v>639</v>
      </c>
      <c r="G136" s="61">
        <v>0</v>
      </c>
      <c r="H136" s="63">
        <v>0</v>
      </c>
    </row>
    <row r="137" spans="1:12" ht="42.6" customHeight="1" x14ac:dyDescent="0.25">
      <c r="A137" s="56">
        <v>44926</v>
      </c>
      <c r="B137" s="57">
        <v>44926</v>
      </c>
      <c r="C137" s="53" t="s">
        <v>729</v>
      </c>
      <c r="D137" s="55" t="s">
        <v>512</v>
      </c>
      <c r="E137" s="55" t="s">
        <v>597</v>
      </c>
      <c r="F137" s="52">
        <v>365</v>
      </c>
      <c r="G137" s="61">
        <v>0</v>
      </c>
      <c r="H137" s="63">
        <v>0</v>
      </c>
    </row>
    <row r="138" spans="1:12" ht="42.6" customHeight="1" x14ac:dyDescent="0.25">
      <c r="A138" s="56">
        <v>45322</v>
      </c>
      <c r="B138" s="57">
        <v>45328</v>
      </c>
      <c r="C138" s="53" t="s">
        <v>730</v>
      </c>
      <c r="D138" s="55" t="s">
        <v>731</v>
      </c>
      <c r="E138" s="55" t="s">
        <v>597</v>
      </c>
      <c r="F138" s="52">
        <v>485</v>
      </c>
      <c r="G138" s="61">
        <v>72.087278350515504</v>
      </c>
      <c r="H138" s="63">
        <v>34962.33</v>
      </c>
    </row>
    <row r="139" spans="1:12" ht="42.6" customHeight="1" x14ac:dyDescent="0.25">
      <c r="A139" s="56">
        <v>44926</v>
      </c>
      <c r="B139" s="57">
        <v>44926</v>
      </c>
      <c r="C139" s="53" t="s">
        <v>798</v>
      </c>
      <c r="D139" s="55" t="s">
        <v>518</v>
      </c>
      <c r="E139" s="55" t="s">
        <v>597</v>
      </c>
      <c r="F139" s="52">
        <v>231</v>
      </c>
      <c r="G139" s="61">
        <v>0</v>
      </c>
      <c r="H139" s="63">
        <v>0</v>
      </c>
    </row>
    <row r="140" spans="1:12" ht="42.6" customHeight="1" x14ac:dyDescent="0.25">
      <c r="A140" s="56">
        <v>45624</v>
      </c>
      <c r="B140" s="57">
        <v>45701</v>
      </c>
      <c r="C140" s="53" t="s">
        <v>732</v>
      </c>
      <c r="D140" s="55" t="s">
        <v>520</v>
      </c>
      <c r="E140" s="55" t="s">
        <v>597</v>
      </c>
      <c r="F140" s="52">
        <v>3535</v>
      </c>
      <c r="G140" s="61">
        <v>81.8233550212164</v>
      </c>
      <c r="H140" s="63">
        <v>289245.56</v>
      </c>
    </row>
    <row r="141" spans="1:12" ht="42.6" customHeight="1" x14ac:dyDescent="0.25">
      <c r="A141" s="56">
        <v>44926</v>
      </c>
      <c r="B141" s="57">
        <v>44926</v>
      </c>
      <c r="C141" s="53" t="s">
        <v>799</v>
      </c>
      <c r="D141" s="55" t="s">
        <v>522</v>
      </c>
      <c r="E141" s="55" t="s">
        <v>597</v>
      </c>
      <c r="F141" s="52">
        <v>240</v>
      </c>
      <c r="G141" s="61">
        <v>0</v>
      </c>
      <c r="H141" s="63">
        <v>0</v>
      </c>
    </row>
    <row r="142" spans="1:12" ht="42.6" customHeight="1" x14ac:dyDescent="0.25">
      <c r="A142" s="56">
        <v>45421</v>
      </c>
      <c r="B142" s="57">
        <v>45505</v>
      </c>
      <c r="C142" s="53" t="s">
        <v>733</v>
      </c>
      <c r="D142" s="55" t="s">
        <v>524</v>
      </c>
      <c r="E142" s="55" t="s">
        <v>597</v>
      </c>
      <c r="F142" s="52">
        <v>532</v>
      </c>
      <c r="G142" s="61">
        <v>128.933533834586</v>
      </c>
      <c r="H142" s="63">
        <v>68592.639999999999</v>
      </c>
    </row>
    <row r="143" spans="1:12" ht="42.6" customHeight="1" x14ac:dyDescent="0.25">
      <c r="A143" s="56">
        <v>44926</v>
      </c>
      <c r="B143" s="57">
        <v>44926</v>
      </c>
      <c r="C143" s="53" t="s">
        <v>734</v>
      </c>
      <c r="D143" s="55" t="s">
        <v>526</v>
      </c>
      <c r="E143" s="55" t="s">
        <v>597</v>
      </c>
      <c r="F143" s="52">
        <v>477</v>
      </c>
      <c r="G143" s="61">
        <v>0</v>
      </c>
      <c r="H143" s="63">
        <v>0</v>
      </c>
    </row>
    <row r="144" spans="1:12" ht="42.6" customHeight="1" x14ac:dyDescent="0.25">
      <c r="A144" s="56">
        <v>45322</v>
      </c>
      <c r="B144" s="57">
        <v>45328</v>
      </c>
      <c r="C144" s="53" t="s">
        <v>735</v>
      </c>
      <c r="D144" s="55" t="s">
        <v>528</v>
      </c>
      <c r="E144" s="55" t="s">
        <v>597</v>
      </c>
      <c r="F144" s="52">
        <v>237</v>
      </c>
      <c r="G144" s="61">
        <v>141.78299578059099</v>
      </c>
      <c r="H144" s="63">
        <v>33602.57</v>
      </c>
    </row>
    <row r="145" spans="1:8" ht="42.6" customHeight="1" x14ac:dyDescent="0.25">
      <c r="A145" s="56">
        <v>44926</v>
      </c>
      <c r="B145" s="57">
        <v>44926</v>
      </c>
      <c r="C145" s="53" t="s">
        <v>736</v>
      </c>
      <c r="D145" s="55" t="s">
        <v>530</v>
      </c>
      <c r="E145" s="55" t="s">
        <v>597</v>
      </c>
      <c r="F145" s="52">
        <v>218</v>
      </c>
      <c r="G145" s="61">
        <v>0</v>
      </c>
      <c r="H145" s="63">
        <v>0</v>
      </c>
    </row>
    <row r="146" spans="1:8" ht="42.6" customHeight="1" x14ac:dyDescent="0.25">
      <c r="A146" s="56">
        <v>45624</v>
      </c>
      <c r="B146" s="57">
        <v>45701</v>
      </c>
      <c r="C146" s="53" t="s">
        <v>737</v>
      </c>
      <c r="D146" s="55" t="s">
        <v>738</v>
      </c>
      <c r="E146" s="55" t="s">
        <v>597</v>
      </c>
      <c r="F146" s="52">
        <v>526</v>
      </c>
      <c r="G146" s="61">
        <v>296.03148288973398</v>
      </c>
      <c r="H146" s="63">
        <v>155712.56</v>
      </c>
    </row>
    <row r="147" spans="1:8" ht="42.6" customHeight="1" x14ac:dyDescent="0.25">
      <c r="A147" s="56">
        <v>44926</v>
      </c>
      <c r="B147" s="57">
        <v>44926</v>
      </c>
      <c r="C147" s="53" t="s">
        <v>739</v>
      </c>
      <c r="D147" s="55" t="s">
        <v>534</v>
      </c>
      <c r="E147" s="55" t="s">
        <v>597</v>
      </c>
      <c r="F147" s="52">
        <v>381</v>
      </c>
      <c r="G147" s="61">
        <v>0</v>
      </c>
      <c r="H147" s="63">
        <v>0</v>
      </c>
    </row>
    <row r="148" spans="1:8" ht="42.6" customHeight="1" x14ac:dyDescent="0.25">
      <c r="A148" s="56">
        <v>44926</v>
      </c>
      <c r="B148" s="57">
        <v>44926</v>
      </c>
      <c r="C148" s="53" t="s">
        <v>740</v>
      </c>
      <c r="D148" s="55" t="s">
        <v>536</v>
      </c>
      <c r="E148" s="55" t="s">
        <v>597</v>
      </c>
      <c r="F148" s="52">
        <v>20</v>
      </c>
      <c r="G148" s="61">
        <v>0</v>
      </c>
      <c r="H148" s="63">
        <v>0</v>
      </c>
    </row>
    <row r="149" spans="1:8" ht="42.6" customHeight="1" x14ac:dyDescent="0.25">
      <c r="A149" s="56">
        <v>44926</v>
      </c>
      <c r="B149" s="57">
        <v>44926</v>
      </c>
      <c r="C149" s="53" t="s">
        <v>741</v>
      </c>
      <c r="D149" s="55" t="s">
        <v>538</v>
      </c>
      <c r="E149" s="55" t="s">
        <v>597</v>
      </c>
      <c r="F149" s="52">
        <v>504</v>
      </c>
      <c r="G149" s="61">
        <v>0</v>
      </c>
      <c r="H149" s="63">
        <v>0</v>
      </c>
    </row>
    <row r="150" spans="1:8" ht="42.6" customHeight="1" x14ac:dyDescent="0.25">
      <c r="A150" s="56">
        <v>44926</v>
      </c>
      <c r="B150" s="57">
        <v>44926</v>
      </c>
      <c r="C150" s="53" t="s">
        <v>742</v>
      </c>
      <c r="D150" s="55" t="s">
        <v>540</v>
      </c>
      <c r="E150" s="55" t="s">
        <v>597</v>
      </c>
      <c r="F150" s="52">
        <v>61</v>
      </c>
      <c r="G150" s="61">
        <v>0</v>
      </c>
      <c r="H150" s="63">
        <v>0</v>
      </c>
    </row>
    <row r="151" spans="1:8" ht="42.6" customHeight="1" x14ac:dyDescent="0.25">
      <c r="A151" s="56">
        <v>44926</v>
      </c>
      <c r="B151" s="57">
        <v>44926</v>
      </c>
      <c r="C151" s="53" t="s">
        <v>743</v>
      </c>
      <c r="D151" s="55" t="s">
        <v>542</v>
      </c>
      <c r="E151" s="55" t="s">
        <v>597</v>
      </c>
      <c r="F151" s="52">
        <v>269</v>
      </c>
      <c r="G151" s="61">
        <v>0</v>
      </c>
      <c r="H151" s="63">
        <v>0</v>
      </c>
    </row>
    <row r="152" spans="1:8" ht="42.6" customHeight="1" x14ac:dyDescent="0.25">
      <c r="A152" s="56">
        <v>45421</v>
      </c>
      <c r="B152" s="57">
        <v>45505</v>
      </c>
      <c r="C152" s="53" t="s">
        <v>744</v>
      </c>
      <c r="D152" s="55" t="s">
        <v>745</v>
      </c>
      <c r="E152" s="55" t="s">
        <v>597</v>
      </c>
      <c r="F152" s="52">
        <v>316</v>
      </c>
      <c r="G152" s="61">
        <v>112.084462025316</v>
      </c>
      <c r="H152" s="63">
        <v>35418.69</v>
      </c>
    </row>
    <row r="153" spans="1:8" ht="42.6" customHeight="1" x14ac:dyDescent="0.25">
      <c r="A153" s="56">
        <v>44926</v>
      </c>
      <c r="B153" s="57">
        <v>44926</v>
      </c>
      <c r="C153" s="53" t="s">
        <v>746</v>
      </c>
      <c r="D153" s="55" t="s">
        <v>747</v>
      </c>
      <c r="E153" s="55" t="s">
        <v>597</v>
      </c>
      <c r="F153" s="52">
        <v>413</v>
      </c>
      <c r="G153" s="61">
        <v>0</v>
      </c>
      <c r="H153" s="63">
        <v>0</v>
      </c>
    </row>
    <row r="154" spans="1:8" ht="42.6" customHeight="1" x14ac:dyDescent="0.25">
      <c r="A154" s="56">
        <v>44926</v>
      </c>
      <c r="B154" s="57">
        <v>44926</v>
      </c>
      <c r="C154" s="53" t="s">
        <v>748</v>
      </c>
      <c r="D154" s="55" t="s">
        <v>749</v>
      </c>
      <c r="E154" s="55" t="s">
        <v>597</v>
      </c>
      <c r="F154" s="52">
        <v>204</v>
      </c>
      <c r="G154" s="61">
        <v>0</v>
      </c>
      <c r="H154" s="63">
        <v>0</v>
      </c>
    </row>
    <row r="155" spans="1:8" ht="42.6" customHeight="1" x14ac:dyDescent="0.25">
      <c r="A155" s="56">
        <v>44926</v>
      </c>
      <c r="B155" s="57">
        <v>44926</v>
      </c>
      <c r="C155" s="53" t="s">
        <v>750</v>
      </c>
      <c r="D155" s="55" t="s">
        <v>751</v>
      </c>
      <c r="E155" s="55" t="s">
        <v>597</v>
      </c>
      <c r="F155" s="52">
        <v>12000</v>
      </c>
      <c r="G155" s="61">
        <v>0</v>
      </c>
      <c r="H155" s="63">
        <v>0</v>
      </c>
    </row>
    <row r="156" spans="1:8" ht="27.75" customHeight="1" x14ac:dyDescent="0.25">
      <c r="A156" s="56">
        <v>44926</v>
      </c>
      <c r="B156" s="57">
        <v>44926</v>
      </c>
      <c r="C156" s="53" t="s">
        <v>752</v>
      </c>
      <c r="D156" s="55" t="s">
        <v>753</v>
      </c>
      <c r="E156" s="55" t="s">
        <v>597</v>
      </c>
      <c r="F156" s="52">
        <v>17768</v>
      </c>
      <c r="G156" s="61">
        <v>0</v>
      </c>
      <c r="H156" s="63">
        <v>0</v>
      </c>
    </row>
    <row r="157" spans="1:8" ht="22.5" customHeight="1" x14ac:dyDescent="0.25">
      <c r="A157" s="56">
        <v>45624</v>
      </c>
      <c r="B157" s="57">
        <v>45701</v>
      </c>
      <c r="C157" s="53" t="s">
        <v>768</v>
      </c>
      <c r="D157" s="55" t="s">
        <v>776</v>
      </c>
      <c r="E157" s="55" t="s">
        <v>597</v>
      </c>
      <c r="F157" s="52">
        <v>400</v>
      </c>
      <c r="G157" s="61">
        <v>226.56</v>
      </c>
      <c r="H157" s="63">
        <v>90624</v>
      </c>
    </row>
    <row r="158" spans="1:8" ht="25.5" customHeight="1" x14ac:dyDescent="0.25">
      <c r="A158" s="56">
        <v>45741</v>
      </c>
      <c r="B158" s="57">
        <v>45783</v>
      </c>
      <c r="C158" s="53" t="s">
        <v>754</v>
      </c>
      <c r="D158" s="55" t="s">
        <v>860</v>
      </c>
      <c r="E158" s="55" t="s">
        <v>597</v>
      </c>
      <c r="F158" s="52">
        <v>1716</v>
      </c>
      <c r="G158" s="61">
        <v>260.790052447552</v>
      </c>
      <c r="H158" s="67">
        <v>447515.73</v>
      </c>
    </row>
    <row r="159" spans="1:8" ht="31.5" customHeight="1" x14ac:dyDescent="0.25">
      <c r="A159" s="56">
        <v>45421</v>
      </c>
      <c r="B159" s="57">
        <v>45505</v>
      </c>
      <c r="C159" s="53" t="s">
        <v>755</v>
      </c>
      <c r="D159" s="55" t="s">
        <v>756</v>
      </c>
      <c r="E159" s="55" t="s">
        <v>597</v>
      </c>
      <c r="F159" s="52">
        <v>194</v>
      </c>
      <c r="G159" s="61">
        <v>237.18</v>
      </c>
      <c r="H159" s="67">
        <v>46012.92</v>
      </c>
    </row>
    <row r="160" spans="1:8" ht="24" customHeight="1" x14ac:dyDescent="0.25">
      <c r="A160" s="56">
        <v>45624</v>
      </c>
      <c r="B160" s="57">
        <v>45701</v>
      </c>
      <c r="C160" s="65" t="s">
        <v>757</v>
      </c>
      <c r="D160" s="66" t="s">
        <v>758</v>
      </c>
      <c r="E160" s="64" t="s">
        <v>597</v>
      </c>
      <c r="F160" s="66">
        <v>304</v>
      </c>
      <c r="G160" s="61">
        <v>174.07654605263201</v>
      </c>
      <c r="H160" s="67">
        <v>52919.27</v>
      </c>
    </row>
    <row r="161" spans="1:8" ht="27" customHeight="1" x14ac:dyDescent="0.25">
      <c r="A161" s="56">
        <v>44926</v>
      </c>
      <c r="B161" s="57">
        <v>44926</v>
      </c>
      <c r="C161" s="65" t="s">
        <v>759</v>
      </c>
      <c r="D161" s="66" t="s">
        <v>760</v>
      </c>
      <c r="E161" s="64" t="s">
        <v>597</v>
      </c>
      <c r="F161" s="66">
        <v>925</v>
      </c>
      <c r="G161" s="63">
        <v>0</v>
      </c>
      <c r="H161" s="63">
        <v>0</v>
      </c>
    </row>
    <row r="162" spans="1:8" ht="27" customHeight="1" x14ac:dyDescent="0.25">
      <c r="A162" s="68"/>
      <c r="B162" s="50"/>
      <c r="C162"/>
      <c r="E162" s="50"/>
      <c r="F162" s="54"/>
      <c r="G162" s="69"/>
      <c r="H162" s="69"/>
    </row>
    <row r="163" spans="1:8" ht="27" customHeight="1" x14ac:dyDescent="0.25">
      <c r="A163" s="68"/>
      <c r="B163" s="50"/>
      <c r="C163"/>
      <c r="E163" s="50"/>
      <c r="F163" s="54"/>
      <c r="G163" s="69"/>
      <c r="H163" s="69"/>
    </row>
    <row r="164" spans="1:8" x14ac:dyDescent="0.25">
      <c r="B164" s="50"/>
      <c r="C164"/>
      <c r="E164" s="50"/>
      <c r="F164" s="54"/>
      <c r="G164" s="54"/>
      <c r="H164" s="54"/>
    </row>
    <row r="165" spans="1:8" ht="15" customHeight="1" thickBot="1" x14ac:dyDescent="0.3">
      <c r="B165" s="50"/>
      <c r="C165"/>
      <c r="D165" s="58"/>
      <c r="E165" s="59"/>
      <c r="F165" s="54"/>
      <c r="G165" s="54"/>
      <c r="H165" s="54"/>
    </row>
    <row r="166" spans="1:8" ht="15" customHeight="1" x14ac:dyDescent="0.25">
      <c r="B166" s="50"/>
      <c r="C166" s="78" t="s">
        <v>817</v>
      </c>
      <c r="D166" s="79"/>
      <c r="E166" s="79"/>
      <c r="F166" s="79"/>
      <c r="G166" s="79"/>
      <c r="H166" s="54"/>
    </row>
    <row r="167" spans="1:8" ht="15" customHeight="1" x14ac:dyDescent="0.25">
      <c r="B167" s="50"/>
      <c r="C167" s="80"/>
      <c r="D167" s="80"/>
      <c r="E167" s="80"/>
      <c r="F167" s="80"/>
      <c r="G167" s="80"/>
      <c r="H167" s="54"/>
    </row>
    <row r="168" spans="1:8" x14ac:dyDescent="0.25">
      <c r="B168" s="50"/>
      <c r="C168"/>
      <c r="E168" s="50"/>
      <c r="F168" s="2"/>
      <c r="G168" s="50"/>
      <c r="H168"/>
    </row>
    <row r="169" spans="1:8" ht="15" customHeight="1" x14ac:dyDescent="0.25">
      <c r="B169" s="50"/>
      <c r="C169"/>
      <c r="E169" s="50"/>
      <c r="F169" s="2"/>
      <c r="G169" s="50"/>
      <c r="H169"/>
    </row>
    <row r="170" spans="1:8" x14ac:dyDescent="0.25">
      <c r="B170" s="50"/>
      <c r="C170"/>
      <c r="E170" s="50"/>
      <c r="F170" s="2"/>
      <c r="G170" s="50"/>
      <c r="H170"/>
    </row>
    <row r="171" spans="1:8" ht="15" customHeight="1" x14ac:dyDescent="0.25">
      <c r="B171" s="50"/>
      <c r="C171"/>
      <c r="E171" s="50"/>
      <c r="F171" s="2"/>
      <c r="G171" s="50"/>
      <c r="H171"/>
    </row>
    <row r="172" spans="1:8" x14ac:dyDescent="0.25">
      <c r="B172" s="50"/>
      <c r="C172"/>
      <c r="E172" s="50"/>
      <c r="F172" s="2"/>
      <c r="G172" s="50"/>
      <c r="H172"/>
    </row>
    <row r="173" spans="1:8" x14ac:dyDescent="0.25">
      <c r="B173" s="50"/>
      <c r="C173"/>
      <c r="E173" s="50"/>
      <c r="F173" s="2"/>
      <c r="G173" s="50"/>
      <c r="H173"/>
    </row>
    <row r="174" spans="1:8" ht="15" customHeight="1" x14ac:dyDescent="0.25">
      <c r="B174" s="50"/>
      <c r="C174"/>
      <c r="E174" s="50"/>
      <c r="F174" s="2"/>
      <c r="G174" s="50"/>
      <c r="H174"/>
    </row>
    <row r="175" spans="1:8" ht="15" customHeight="1" x14ac:dyDescent="0.25">
      <c r="B175" s="50"/>
      <c r="C175"/>
      <c r="E175" s="50"/>
      <c r="F175" s="2"/>
      <c r="G175" s="50"/>
      <c r="H175"/>
    </row>
    <row r="176" spans="1:8" ht="15" customHeight="1" x14ac:dyDescent="0.25">
      <c r="B176" s="50"/>
      <c r="C176"/>
      <c r="E176" s="50"/>
      <c r="F176" s="2"/>
      <c r="G176" s="50"/>
      <c r="H176"/>
    </row>
    <row r="177" spans="2:8" ht="15" customHeight="1" x14ac:dyDescent="0.25">
      <c r="B177" s="50"/>
      <c r="C177"/>
      <c r="E177" s="50"/>
      <c r="F177" s="2"/>
      <c r="G177" s="50"/>
      <c r="H177"/>
    </row>
    <row r="178" spans="2:8" ht="15" customHeight="1" x14ac:dyDescent="0.25">
      <c r="B178" s="50"/>
      <c r="C178"/>
      <c r="E178" s="50"/>
      <c r="F178" s="2"/>
      <c r="G178" s="50"/>
      <c r="H178"/>
    </row>
    <row r="179" spans="2:8" ht="15" customHeight="1" x14ac:dyDescent="0.25">
      <c r="B179" s="50"/>
      <c r="C179"/>
      <c r="E179" s="50"/>
      <c r="F179" s="2"/>
      <c r="G179" s="50"/>
      <c r="H179"/>
    </row>
    <row r="180" spans="2:8" ht="15" customHeight="1" x14ac:dyDescent="0.25">
      <c r="B180" s="50"/>
      <c r="C180"/>
      <c r="E180" s="50"/>
      <c r="F180" s="2"/>
      <c r="G180" s="50"/>
      <c r="H180"/>
    </row>
    <row r="181" spans="2:8" ht="15" customHeight="1" x14ac:dyDescent="0.25">
      <c r="B181" s="50"/>
      <c r="C181"/>
      <c r="E181" s="50"/>
      <c r="F181" s="2"/>
      <c r="G181" s="50"/>
      <c r="H181"/>
    </row>
    <row r="182" spans="2:8" ht="15" customHeight="1" x14ac:dyDescent="0.25">
      <c r="B182" s="50"/>
      <c r="C182"/>
      <c r="E182" s="50"/>
      <c r="F182" s="2"/>
      <c r="G182" s="50"/>
      <c r="H182"/>
    </row>
    <row r="183" spans="2:8" x14ac:dyDescent="0.25">
      <c r="B183" s="50"/>
      <c r="C183"/>
      <c r="E183" s="50"/>
      <c r="F183" s="2"/>
      <c r="G183" s="50"/>
      <c r="H183"/>
    </row>
    <row r="184" spans="2:8" x14ac:dyDescent="0.25">
      <c r="B184" s="50"/>
      <c r="C184"/>
      <c r="E184" s="50"/>
      <c r="F184" s="2"/>
      <c r="G184" s="50"/>
      <c r="H184"/>
    </row>
    <row r="185" spans="2:8" ht="15" customHeight="1" x14ac:dyDescent="0.25">
      <c r="B185" s="50"/>
      <c r="C185"/>
      <c r="E185" s="50"/>
      <c r="F185" s="2"/>
      <c r="G185" s="50"/>
      <c r="H185"/>
    </row>
    <row r="186" spans="2:8" ht="15" customHeight="1" x14ac:dyDescent="0.25">
      <c r="B186" s="50"/>
      <c r="C186"/>
      <c r="E186" s="50"/>
      <c r="F186" s="2"/>
      <c r="G186" s="50"/>
      <c r="H186"/>
    </row>
    <row r="187" spans="2:8" ht="15" customHeight="1" x14ac:dyDescent="0.25">
      <c r="B187" s="50"/>
      <c r="C187"/>
      <c r="E187" s="50"/>
      <c r="F187" s="2"/>
      <c r="G187" s="50"/>
      <c r="H187"/>
    </row>
    <row r="188" spans="2:8" x14ac:dyDescent="0.25">
      <c r="B188" s="50"/>
      <c r="C188"/>
      <c r="E188" s="50"/>
      <c r="F188" s="2"/>
      <c r="G188" s="50"/>
      <c r="H188"/>
    </row>
    <row r="189" spans="2:8" ht="15" customHeight="1" x14ac:dyDescent="0.25">
      <c r="B189" s="50"/>
      <c r="C189"/>
      <c r="E189" s="50"/>
      <c r="F189" s="2"/>
      <c r="G189" s="50"/>
      <c r="H189"/>
    </row>
    <row r="190" spans="2:8" x14ac:dyDescent="0.25">
      <c r="B190" s="50"/>
      <c r="C190"/>
      <c r="E190" s="50"/>
      <c r="F190" s="2"/>
      <c r="G190" s="50"/>
      <c r="H190"/>
    </row>
    <row r="191" spans="2:8" ht="15" customHeight="1" x14ac:dyDescent="0.25">
      <c r="B191" s="50"/>
      <c r="C191"/>
      <c r="E191" s="50"/>
      <c r="F191" s="2"/>
      <c r="G191" s="50"/>
      <c r="H191"/>
    </row>
    <row r="192" spans="2:8" ht="15" customHeight="1" x14ac:dyDescent="0.25">
      <c r="B192" s="50"/>
      <c r="C192"/>
      <c r="E192" s="50"/>
      <c r="F192" s="2"/>
      <c r="G192" s="50"/>
      <c r="H192"/>
    </row>
    <row r="193" spans="2:8" x14ac:dyDescent="0.25">
      <c r="B193" s="50"/>
      <c r="C193"/>
      <c r="E193" s="50"/>
      <c r="F193" s="2"/>
      <c r="G193" s="50"/>
      <c r="H193"/>
    </row>
    <row r="194" spans="2:8" ht="15" customHeight="1" x14ac:dyDescent="0.25">
      <c r="B194" s="50"/>
      <c r="C194"/>
      <c r="E194" s="50"/>
      <c r="F194" s="2"/>
      <c r="G194" s="50"/>
      <c r="H194"/>
    </row>
    <row r="195" spans="2:8" ht="15" customHeight="1" x14ac:dyDescent="0.25">
      <c r="B195" s="50"/>
      <c r="C195"/>
      <c r="E195" s="50"/>
      <c r="F195" s="2"/>
      <c r="G195" s="50"/>
      <c r="H195"/>
    </row>
    <row r="196" spans="2:8" ht="15" customHeight="1" x14ac:dyDescent="0.25">
      <c r="B196" s="50"/>
      <c r="C196"/>
      <c r="E196" s="50"/>
      <c r="F196" s="2"/>
      <c r="G196" s="50"/>
      <c r="H196"/>
    </row>
    <row r="197" spans="2:8" ht="15" customHeight="1" x14ac:dyDescent="0.25">
      <c r="B197" s="50"/>
      <c r="C197"/>
      <c r="E197" s="50"/>
      <c r="F197" s="2"/>
      <c r="G197" s="50"/>
      <c r="H197"/>
    </row>
    <row r="198" spans="2:8" ht="15" customHeight="1" x14ac:dyDescent="0.25">
      <c r="F198" s="2"/>
      <c r="G198" s="50"/>
      <c r="H198"/>
    </row>
    <row r="199" spans="2:8" ht="15" customHeight="1" x14ac:dyDescent="0.25">
      <c r="B199" s="50"/>
      <c r="C199"/>
      <c r="E199" s="50"/>
      <c r="F199" s="2"/>
      <c r="G199" s="50"/>
      <c r="H199"/>
    </row>
    <row r="200" spans="2:8" x14ac:dyDescent="0.25">
      <c r="B200" s="50"/>
      <c r="C200"/>
      <c r="E200" s="50"/>
      <c r="F200" s="2"/>
      <c r="G200" s="50"/>
      <c r="H200"/>
    </row>
    <row r="201" spans="2:8" x14ac:dyDescent="0.25">
      <c r="B201" s="50"/>
      <c r="C201"/>
      <c r="E201" s="50"/>
      <c r="F201" s="2"/>
      <c r="G201" s="50"/>
      <c r="H201"/>
    </row>
    <row r="202" spans="2:8" x14ac:dyDescent="0.25">
      <c r="B202" s="50"/>
      <c r="C202"/>
      <c r="E202" s="50"/>
      <c r="F202" s="2"/>
      <c r="G202" s="50"/>
      <c r="H202"/>
    </row>
    <row r="203" spans="2:8" x14ac:dyDescent="0.25">
      <c r="B203" s="50"/>
      <c r="C203"/>
      <c r="E203" s="50"/>
      <c r="F203" s="2"/>
      <c r="G203" s="50"/>
      <c r="H203"/>
    </row>
    <row r="204" spans="2:8" x14ac:dyDescent="0.25">
      <c r="B204" s="50"/>
      <c r="C204"/>
      <c r="E204" s="50"/>
      <c r="F204" s="2"/>
      <c r="G204" s="50"/>
      <c r="H204"/>
    </row>
    <row r="205" spans="2:8" x14ac:dyDescent="0.25">
      <c r="B205" s="50"/>
      <c r="C205"/>
      <c r="E205" s="50"/>
      <c r="F205" s="2"/>
      <c r="G205" s="50"/>
      <c r="H205"/>
    </row>
    <row r="206" spans="2:8" x14ac:dyDescent="0.25">
      <c r="B206" s="50"/>
      <c r="C206"/>
      <c r="E206" s="50"/>
      <c r="F206" s="2"/>
      <c r="G206" s="50"/>
      <c r="H206"/>
    </row>
    <row r="207" spans="2:8" x14ac:dyDescent="0.25">
      <c r="B207" s="50"/>
      <c r="C207"/>
      <c r="E207" s="50"/>
      <c r="F207" s="2"/>
      <c r="G207" s="50"/>
      <c r="H207"/>
    </row>
    <row r="208" spans="2:8" x14ac:dyDescent="0.25">
      <c r="B208" s="50"/>
      <c r="C208"/>
      <c r="E208" s="50"/>
      <c r="F208" s="2"/>
      <c r="G208" s="50"/>
      <c r="H208"/>
    </row>
    <row r="209" spans="2:8" x14ac:dyDescent="0.25">
      <c r="B209" s="50"/>
      <c r="C209"/>
      <c r="E209" s="50"/>
      <c r="F209" s="2"/>
      <c r="G209" s="50"/>
      <c r="H209"/>
    </row>
    <row r="210" spans="2:8" x14ac:dyDescent="0.25">
      <c r="B210" s="50"/>
      <c r="C210"/>
      <c r="E210" s="50"/>
      <c r="F210" s="2"/>
      <c r="G210" s="50"/>
      <c r="H210"/>
    </row>
    <row r="211" spans="2:8" x14ac:dyDescent="0.25">
      <c r="B211" s="50"/>
      <c r="C211"/>
      <c r="E211" s="50"/>
      <c r="F211" s="2"/>
      <c r="G211" s="50"/>
      <c r="H211"/>
    </row>
    <row r="212" spans="2:8" x14ac:dyDescent="0.25">
      <c r="B212" s="50"/>
      <c r="C212"/>
      <c r="E212" s="50"/>
      <c r="F212" s="2"/>
      <c r="G212" s="50"/>
      <c r="H212"/>
    </row>
    <row r="213" spans="2:8" x14ac:dyDescent="0.25">
      <c r="B213" s="50"/>
      <c r="C213"/>
      <c r="E213" s="50"/>
      <c r="F213" s="2"/>
      <c r="G213" s="50"/>
      <c r="H213"/>
    </row>
    <row r="214" spans="2:8" x14ac:dyDescent="0.25">
      <c r="B214" s="50"/>
      <c r="C214"/>
      <c r="E214" s="50"/>
      <c r="F214" s="2"/>
      <c r="G214" s="50"/>
      <c r="H214"/>
    </row>
    <row r="215" spans="2:8" x14ac:dyDescent="0.25">
      <c r="B215" s="50"/>
      <c r="C215"/>
      <c r="E215" s="50"/>
      <c r="F215" s="2"/>
      <c r="G215" s="50"/>
      <c r="H215"/>
    </row>
    <row r="216" spans="2:8" x14ac:dyDescent="0.25">
      <c r="B216" s="50"/>
      <c r="C216"/>
      <c r="E216" s="50"/>
      <c r="F216" s="2"/>
      <c r="G216" s="50"/>
      <c r="H216"/>
    </row>
    <row r="217" spans="2:8" x14ac:dyDescent="0.25">
      <c r="B217" s="50"/>
      <c r="C217"/>
      <c r="E217" s="50"/>
      <c r="F217" s="2"/>
      <c r="G217" s="50"/>
      <c r="H217"/>
    </row>
    <row r="218" spans="2:8" x14ac:dyDescent="0.25">
      <c r="B218" s="50"/>
      <c r="C218"/>
      <c r="E218" s="50"/>
      <c r="F218" s="2"/>
      <c r="G218" s="50"/>
      <c r="H218"/>
    </row>
    <row r="219" spans="2:8" x14ac:dyDescent="0.25">
      <c r="B219" s="50"/>
      <c r="C219"/>
      <c r="E219" s="50"/>
      <c r="F219" s="2"/>
      <c r="G219" s="50"/>
      <c r="H219"/>
    </row>
    <row r="220" spans="2:8" x14ac:dyDescent="0.25">
      <c r="B220" s="50"/>
      <c r="C220"/>
      <c r="E220" s="50"/>
      <c r="F220" s="2"/>
      <c r="G220" s="50"/>
      <c r="H220"/>
    </row>
    <row r="221" spans="2:8" x14ac:dyDescent="0.25">
      <c r="B221" s="50"/>
      <c r="C221"/>
      <c r="E221" s="50"/>
      <c r="F221" s="2"/>
      <c r="G221" s="50"/>
      <c r="H221"/>
    </row>
    <row r="222" spans="2:8" x14ac:dyDescent="0.25">
      <c r="B222" s="50"/>
      <c r="C222"/>
      <c r="E222" s="50"/>
      <c r="F222" s="2"/>
      <c r="G222" s="50"/>
      <c r="H222"/>
    </row>
    <row r="223" spans="2:8" x14ac:dyDescent="0.25">
      <c r="B223" s="50"/>
      <c r="C223"/>
      <c r="E223" s="50"/>
      <c r="F223" s="2"/>
      <c r="G223" s="50"/>
      <c r="H223"/>
    </row>
    <row r="224" spans="2:8" x14ac:dyDescent="0.25">
      <c r="B224" s="50"/>
      <c r="C224"/>
      <c r="E224" s="50"/>
      <c r="F224" s="2"/>
      <c r="G224" s="50"/>
      <c r="H224"/>
    </row>
    <row r="225" spans="2:8" x14ac:dyDescent="0.25">
      <c r="B225" s="50"/>
      <c r="C225"/>
      <c r="E225" s="50"/>
      <c r="F225" s="2"/>
      <c r="G225" s="50"/>
      <c r="H225"/>
    </row>
    <row r="226" spans="2:8" x14ac:dyDescent="0.25">
      <c r="B226" s="50"/>
      <c r="C226"/>
      <c r="E226" s="50"/>
      <c r="F226"/>
      <c r="G226" s="51"/>
    </row>
    <row r="227" spans="2:8" x14ac:dyDescent="0.25">
      <c r="B227" s="50"/>
      <c r="C227"/>
      <c r="E227" s="50"/>
      <c r="F227"/>
      <c r="G227" s="51"/>
    </row>
    <row r="228" spans="2:8" x14ac:dyDescent="0.25">
      <c r="B228" s="50"/>
      <c r="C228"/>
      <c r="E228" s="50"/>
      <c r="F228"/>
      <c r="G228" s="51"/>
    </row>
    <row r="229" spans="2:8" x14ac:dyDescent="0.25">
      <c r="B229" s="50"/>
      <c r="C229"/>
      <c r="E229" s="50"/>
      <c r="F229"/>
      <c r="G229" s="51"/>
    </row>
    <row r="230" spans="2:8" x14ac:dyDescent="0.25">
      <c r="B230" s="50"/>
      <c r="C230"/>
      <c r="E230" s="50"/>
      <c r="F230"/>
      <c r="G230" s="51"/>
    </row>
    <row r="231" spans="2:8" x14ac:dyDescent="0.25">
      <c r="B231" s="50"/>
      <c r="C231"/>
      <c r="E231" s="50"/>
      <c r="F231"/>
      <c r="G231" s="51"/>
    </row>
    <row r="232" spans="2:8" x14ac:dyDescent="0.25">
      <c r="B232" s="50"/>
      <c r="C232"/>
      <c r="E232" s="50"/>
      <c r="F232"/>
      <c r="G232" s="51"/>
    </row>
    <row r="233" spans="2:8" x14ac:dyDescent="0.25">
      <c r="B233" s="50"/>
      <c r="C233"/>
      <c r="E233" s="50"/>
      <c r="F233"/>
      <c r="G233" s="51"/>
    </row>
    <row r="234" spans="2:8" x14ac:dyDescent="0.25">
      <c r="B234" s="50"/>
      <c r="C234"/>
      <c r="E234" s="50"/>
      <c r="F234"/>
      <c r="G234" s="51"/>
    </row>
    <row r="235" spans="2:8" x14ac:dyDescent="0.25">
      <c r="B235" s="50"/>
      <c r="C235"/>
      <c r="E235" s="50"/>
      <c r="F235"/>
      <c r="G235" s="51"/>
    </row>
    <row r="236" spans="2:8" x14ac:dyDescent="0.25">
      <c r="B236" s="50"/>
      <c r="C236"/>
      <c r="E236" s="50"/>
      <c r="F236"/>
      <c r="G236" s="51"/>
    </row>
    <row r="237" spans="2:8" x14ac:dyDescent="0.25">
      <c r="B237" s="50"/>
      <c r="C237"/>
      <c r="E237" s="50"/>
      <c r="F237"/>
      <c r="G237" s="51"/>
    </row>
    <row r="238" spans="2:8" x14ac:dyDescent="0.25">
      <c r="B238" s="50"/>
      <c r="C238"/>
      <c r="E238" s="50"/>
      <c r="F238"/>
      <c r="G238" s="51"/>
    </row>
    <row r="239" spans="2:8" x14ac:dyDescent="0.25">
      <c r="B239" s="50"/>
      <c r="C239"/>
      <c r="E239" s="50"/>
      <c r="F239"/>
      <c r="G239" s="51"/>
    </row>
    <row r="240" spans="2:8" x14ac:dyDescent="0.25">
      <c r="B240" s="50"/>
      <c r="C240"/>
      <c r="E240" s="50"/>
      <c r="F240"/>
      <c r="G240" s="51"/>
    </row>
    <row r="241" spans="2:7" x14ac:dyDescent="0.25">
      <c r="B241" s="50"/>
      <c r="C241"/>
      <c r="E241" s="50"/>
      <c r="F241"/>
      <c r="G241" s="51"/>
    </row>
    <row r="242" spans="2:7" x14ac:dyDescent="0.25">
      <c r="B242" s="50"/>
      <c r="C242"/>
      <c r="E242" s="50"/>
      <c r="F242"/>
      <c r="G242" s="51"/>
    </row>
    <row r="243" spans="2:7" x14ac:dyDescent="0.25">
      <c r="B243" s="50"/>
      <c r="C243"/>
      <c r="E243" s="50"/>
      <c r="F243"/>
      <c r="G243" s="51"/>
    </row>
  </sheetData>
  <autoFilter ref="A4:H65" xr:uid="{00000000-0001-0000-0500-000000000000}"/>
  <mergeCells count="4">
    <mergeCell ref="A2:H2"/>
    <mergeCell ref="D1:E1"/>
    <mergeCell ref="A3:H3"/>
    <mergeCell ref="C166:G167"/>
  </mergeCells>
  <phoneticPr fontId="11" type="noConversion"/>
  <conditionalFormatting sqref="A160:A163">
    <cfRule type="expression" dxfId="9" priority="11">
      <formula>#REF!=1</formula>
    </cfRule>
    <cfRule type="expression" dxfId="8" priority="12">
      <formula>#REF!="sí"</formula>
    </cfRule>
  </conditionalFormatting>
  <conditionalFormatting sqref="B160:B161">
    <cfRule type="expression" dxfId="7" priority="1">
      <formula>#REF!=1</formula>
    </cfRule>
    <cfRule type="expression" dxfId="6" priority="2">
      <formula>#REF!="sí"</formula>
    </cfRule>
  </conditionalFormatting>
  <conditionalFormatting sqref="G160:G163">
    <cfRule type="expression" dxfId="5" priority="5">
      <formula>#REF!=1</formula>
    </cfRule>
    <cfRule type="expression" dxfId="4" priority="6">
      <formula>#REF!="sí"</formula>
    </cfRule>
  </conditionalFormatting>
  <conditionalFormatting sqref="H158:H163">
    <cfRule type="expression" dxfId="3" priority="3">
      <formula>#REF!=1</formula>
    </cfRule>
    <cfRule type="expression" dxfId="2" priority="4">
      <formula>#REF!="sí"</formula>
    </cfRule>
  </conditionalFormatting>
  <conditionalFormatting sqref="L5:L45 A5:H157 L90:L153 J91:J153 A158:G159 I160:L223">
    <cfRule type="expression" dxfId="1" priority="99">
      <formula>#REF!=1</formula>
    </cfRule>
    <cfRule type="expression" dxfId="0" priority="100">
      <formula>#REF!="sí"</formula>
    </cfRule>
  </conditionalFormatting>
  <printOptions horizontalCentered="1"/>
  <pageMargins left="1" right="0.85266203703703702" top="1.0516203703703704" bottom="1" header="0.5" footer="0.5"/>
  <pageSetup paperSize="9" scale="55" fitToHeight="0" orientation="portrait" r:id="rId1"/>
  <headerFooter>
    <oddHeader>&amp;L&amp;G&amp;C&amp;G
&amp;"-,Negrita"&amp;12República Dominicana&amp;11
&amp;"-,Normal"
&amp;R&amp;G
&amp;"-,Negrita"&amp;12Ministerio de Hacienda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Enero-Marzo 2019 (3)</vt:lpstr>
      <vt:lpstr>Enero-Marzo 2019 (2)</vt:lpstr>
      <vt:lpstr>Abril-Junio 2019</vt:lpstr>
      <vt:lpstr>2do. Trimestre Abr-Jun 2019</vt:lpstr>
      <vt:lpstr>3er trimestre</vt:lpstr>
      <vt:lpstr>'Enero-Marzo 2019 (3)'!Área_de_impresión</vt:lpstr>
      <vt:lpstr>'2do. Trimestre Abr-Jun 2019'!Títulos_a_imprimir</vt:lpstr>
      <vt:lpstr>'3er trimestre'!Títulos_a_imprimir</vt:lpstr>
      <vt:lpstr>'Abril-Junio 2019'!Títulos_a_imprimir</vt:lpstr>
      <vt:lpstr>'Enero-Marzo 2019 (2)'!Títulos_a_imprimir</vt:lpstr>
      <vt:lpstr>'Enero-Marzo 2019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Javier Leon Duarte</dc:creator>
  <cp:lastModifiedBy>Odris Delis Nolasco Diaz</cp:lastModifiedBy>
  <cp:lastPrinted>2024-07-19T18:33:38Z</cp:lastPrinted>
  <dcterms:created xsi:type="dcterms:W3CDTF">2018-07-10T13:10:58Z</dcterms:created>
  <dcterms:modified xsi:type="dcterms:W3CDTF">2025-10-17T20:00:57Z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2025-04-14T18:12:01Z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c29e6622-a33b-43b0-979a-1aeca08b505d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