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.nolasco\AppData\Local\Microsoft\Windows\INetCache\Content.Outlook\50B85NIB\"/>
    </mc:Choice>
  </mc:AlternateContent>
  <xr:revisionPtr revIDLastSave="0" documentId="13_ncr:1_{FFB84FD5-898C-4348-AB0B-9D411655DC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caudaciones DGA" sheetId="1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5" i="1" l="1"/>
</calcChain>
</file>

<file path=xl/sharedStrings.xml><?xml version="1.0" encoding="utf-8"?>
<sst xmlns="http://schemas.openxmlformats.org/spreadsheetml/2006/main" count="25" uniqueCount="25">
  <si>
    <t>DIRECCIÓN GENERAL DE ADUANAS</t>
  </si>
  <si>
    <t>Partidas</t>
  </si>
  <si>
    <t>RD$ millones</t>
  </si>
  <si>
    <t>VALORES EXPRESADOS EN MILLONES DE PESOS DOP$</t>
  </si>
  <si>
    <t>Recaudaciones según partida</t>
  </si>
  <si>
    <t>- Impuestos Transferencias de Bienes Industrializados y Servicios</t>
  </si>
  <si>
    <t>- Impuestos Selectivos a Productos Derivados del Alcohol</t>
  </si>
  <si>
    <t>- Impuesto Selectivo al Tabaco y los Cigarrillos</t>
  </si>
  <si>
    <t>- Impuesto Selectivo a las demás Mercancías</t>
  </si>
  <si>
    <t>- Vehículos de Motor</t>
  </si>
  <si>
    <t>- Impuesto adicional RD$2.00 Gasoil/Gasolina Premium/Regular</t>
  </si>
  <si>
    <t>- Recargos por moras, multas y sanciones sobre mercancías</t>
  </si>
  <si>
    <t>- Impuestos Arancelarios</t>
  </si>
  <si>
    <t>- Subasta contingentes arancelarios</t>
  </si>
  <si>
    <t>- Impuestos sobre las Exportaciones</t>
  </si>
  <si>
    <t>- Salida de Pasajeros por la Región Fronteriza</t>
  </si>
  <si>
    <t>- Regalía Exportación Minerales (5%)</t>
  </si>
  <si>
    <t>- Impuestos sobre mercancías declaradas en depósitos</t>
  </si>
  <si>
    <t>-  Contribución Zonas Francas</t>
  </si>
  <si>
    <t>-  Venta de Formularios de Aduanas</t>
  </si>
  <si>
    <t>-  Valores Incautados</t>
  </si>
  <si>
    <t>-  Avance futuras aplicaciones y sobrante de caja</t>
  </si>
  <si>
    <t>Fuente: Dirección General de Aduanas.</t>
  </si>
  <si>
    <t>Enero -marzo 2026</t>
  </si>
  <si>
    <t>*Informe preliminar a marzo 2026, datos suminitrados por la Gerencia Financiera.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</si>
</sst>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_(* #,##0.00_);_(* \(#,##0.00\);_(* &quot;-&quot;??_);_(@_)"/>
    <numFmt numFmtId="165" formatCode="#,##0.00,,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3" fillId="0" borderId="0" xfId="0" applyFont="1"/>
    <xf numFmtId="0" fontId="0" fillId="0" borderId="0" xfId="0" applyAlignment="1">
      <alignment horizontal="left"/>
    </xf>
    <xf numFmtId="43" fontId="0" fillId="0" borderId="0" xfId="6" applyFont="1"/>
    <xf numFmtId="43" fontId="0" fillId="0" borderId="0" xfId="6" applyFont="1" applyAlignment="1">
      <alignment horizontal="right"/>
    </xf>
    <xf numFmtId="165" fontId="0" fillId="0" borderId="0" xfId="0" applyNumberFormat="1"/>
    <xf numFmtId="4" fontId="0" fillId="2" borderId="0" xfId="0" applyNumberFormat="1" applyFill="1"/>
    <xf numFmtId="43" fontId="0" fillId="0" borderId="0" xfId="6" applyFont="1" applyFill="1"/>
    <xf numFmtId="164" fontId="0" fillId="0" borderId="0" xfId="0" applyNumberFormat="1"/>
    <xf numFmtId="0" fontId="0" fillId="0" borderId="0" xfId="0" applyAlignment="1">
      <alignment horizontal="center"/>
    </xf>
  </cellXfs>
  <cellStyles count="7">
    <cellStyle name="Comma 2" xfId="2" xr:uid="{B232FBAB-BA1F-4D00-8F11-B6A481985854}"/>
    <cellStyle name="Comma 2 2" xfId="4" xr:uid="{FB782BD0-3532-4885-BB60-7653A6A0CABD}"/>
    <cellStyle name="Comma 3" xfId="1" xr:uid="{056A743B-1BDB-4F0A-A0CB-524AB4EFB7A5}"/>
    <cellStyle name="Comma 3 2" xfId="3" xr:uid="{C512C31C-6717-4EDD-9C94-A124D3320A39}"/>
    <cellStyle name="Comma 3 3" xfId="5" xr:uid="{13EE91A4-ED37-4CE2-9883-ED991AC06B3A}"/>
    <cellStyle name="Millares" xfId="6" builtinId="3"/>
    <cellStyle name="Normal" xfId="0" builtinId="0"/>
  </cellStyles>
  <dxfs count="0"/>
  <tableStyles count="1" defaultTableStyle="TableStyleMedium2" defaultPivotStyle="PivotStyleLight16">
    <tableStyle name="Invisible" pivot="0" table="0" count="0" xr9:uid="{A58AC1C8-6AFF-4C29-9BB7-3714E844222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3"/>
  <sheetViews>
    <sheetView showGridLines="0" tabSelected="1" topLeftCell="A19" zoomScaleNormal="100" zoomScaleSheetLayoutView="85" workbookViewId="0">
      <selection activeCell="A44" sqref="A33:A44"/>
    </sheetView>
  </sheetViews>
  <sheetFormatPr baseColWidth="10" defaultColWidth="9.140625" defaultRowHeight="15" x14ac:dyDescent="0.25"/>
  <cols>
    <col min="1" max="1" width="70" customWidth="1"/>
    <col min="2" max="2" width="32" customWidth="1"/>
    <col min="3" max="3" width="21.28515625" customWidth="1"/>
    <col min="4" max="4" width="15.85546875" bestFit="1" customWidth="1"/>
    <col min="5" max="5" width="9.7109375" style="7" bestFit="1" customWidth="1"/>
  </cols>
  <sheetData>
    <row r="1" spans="1:3" x14ac:dyDescent="0.25">
      <c r="A1" s="11" t="s">
        <v>0</v>
      </c>
      <c r="B1" s="11"/>
    </row>
    <row r="2" spans="1:3" x14ac:dyDescent="0.25">
      <c r="A2" s="11" t="s">
        <v>4</v>
      </c>
      <c r="B2" s="11"/>
    </row>
    <row r="3" spans="1:3" x14ac:dyDescent="0.25">
      <c r="A3" s="11" t="s">
        <v>23</v>
      </c>
      <c r="B3" s="11"/>
    </row>
    <row r="4" spans="1:3" x14ac:dyDescent="0.25">
      <c r="A4" s="11" t="s">
        <v>3</v>
      </c>
      <c r="B4" s="11"/>
    </row>
    <row r="6" spans="1:3" x14ac:dyDescent="0.25">
      <c r="A6" s="1" t="s">
        <v>1</v>
      </c>
      <c r="B6" s="1" t="s">
        <v>2</v>
      </c>
    </row>
    <row r="7" spans="1:3" x14ac:dyDescent="0.25">
      <c r="A7" s="4" t="s">
        <v>5</v>
      </c>
      <c r="B7" s="5">
        <v>41381855802.940002</v>
      </c>
      <c r="C7" s="5"/>
    </row>
    <row r="8" spans="1:3" x14ac:dyDescent="0.25">
      <c r="A8" s="4" t="s">
        <v>6</v>
      </c>
      <c r="B8" s="8">
        <v>4651201421.5</v>
      </c>
    </row>
    <row r="9" spans="1:3" x14ac:dyDescent="0.25">
      <c r="A9" s="4" t="s">
        <v>7</v>
      </c>
      <c r="B9" s="5">
        <v>550749621.32000005</v>
      </c>
    </row>
    <row r="10" spans="1:3" x14ac:dyDescent="0.25">
      <c r="A10" s="4" t="s">
        <v>8</v>
      </c>
      <c r="B10" s="6">
        <v>616951097.87</v>
      </c>
    </row>
    <row r="11" spans="1:3" x14ac:dyDescent="0.25">
      <c r="A11" s="4" t="s">
        <v>9</v>
      </c>
      <c r="B11" s="5">
        <v>0</v>
      </c>
    </row>
    <row r="12" spans="1:3" x14ac:dyDescent="0.25">
      <c r="A12" s="4" t="s">
        <v>10</v>
      </c>
      <c r="B12" s="5">
        <v>556474372.91999996</v>
      </c>
    </row>
    <row r="13" spans="1:3" x14ac:dyDescent="0.25">
      <c r="A13" s="4" t="s">
        <v>11</v>
      </c>
      <c r="B13" s="9">
        <v>169466812.14999998</v>
      </c>
    </row>
    <row r="14" spans="1:3" x14ac:dyDescent="0.25">
      <c r="A14" s="4" t="s">
        <v>12</v>
      </c>
      <c r="B14" s="5">
        <v>14365067376.130001</v>
      </c>
    </row>
    <row r="15" spans="1:3" x14ac:dyDescent="0.25">
      <c r="A15" s="4" t="s">
        <v>13</v>
      </c>
      <c r="B15" s="5">
        <v>0</v>
      </c>
    </row>
    <row r="16" spans="1:3" x14ac:dyDescent="0.25">
      <c r="A16" s="4" t="s">
        <v>14</v>
      </c>
      <c r="B16" s="6">
        <v>0</v>
      </c>
    </row>
    <row r="17" spans="1:4" x14ac:dyDescent="0.25">
      <c r="A17" s="4" t="s">
        <v>15</v>
      </c>
      <c r="B17" s="5">
        <v>9991530.4000000004</v>
      </c>
    </row>
    <row r="18" spans="1:4" x14ac:dyDescent="0.25">
      <c r="A18" s="4" t="s">
        <v>16</v>
      </c>
      <c r="B18" s="5">
        <v>129037822.89</v>
      </c>
    </row>
    <row r="19" spans="1:4" x14ac:dyDescent="0.25">
      <c r="A19" s="4" t="s">
        <v>17</v>
      </c>
      <c r="B19" s="5">
        <v>3536204.98</v>
      </c>
    </row>
    <row r="20" spans="1:4" x14ac:dyDescent="0.25">
      <c r="A20" s="4" t="s">
        <v>18</v>
      </c>
      <c r="B20" s="6">
        <v>0</v>
      </c>
    </row>
    <row r="21" spans="1:4" x14ac:dyDescent="0.25">
      <c r="A21" s="4" t="s">
        <v>19</v>
      </c>
      <c r="B21" s="5">
        <v>350780</v>
      </c>
    </row>
    <row r="22" spans="1:4" x14ac:dyDescent="0.25">
      <c r="A22" s="4" t="s">
        <v>20</v>
      </c>
      <c r="B22" s="5">
        <v>0</v>
      </c>
    </row>
    <row r="23" spans="1:4" x14ac:dyDescent="0.25">
      <c r="A23" s="4" t="s">
        <v>21</v>
      </c>
      <c r="B23" s="8">
        <v>435802126.92000002</v>
      </c>
    </row>
    <row r="24" spans="1:4" x14ac:dyDescent="0.25">
      <c r="A24" s="4"/>
      <c r="B24" s="5"/>
    </row>
    <row r="25" spans="1:4" x14ac:dyDescent="0.25">
      <c r="A25" s="4"/>
      <c r="B25" s="5">
        <f>SUM(B7:B23)</f>
        <v>62870484970.020004</v>
      </c>
      <c r="D25" s="8"/>
    </row>
    <row r="26" spans="1:4" x14ac:dyDescent="0.25">
      <c r="A26" s="2"/>
    </row>
    <row r="27" spans="1:4" x14ac:dyDescent="0.25">
      <c r="D27" s="10"/>
    </row>
    <row r="28" spans="1:4" x14ac:dyDescent="0.25">
      <c r="A28" s="3" t="s">
        <v>24</v>
      </c>
    </row>
    <row r="29" spans="1:4" x14ac:dyDescent="0.25">
      <c r="A29" s="3" t="s">
        <v>22</v>
      </c>
    </row>
    <row r="33" spans="2:2" x14ac:dyDescent="0.25">
      <c r="B33" s="10"/>
    </row>
  </sheetData>
  <mergeCells count="4">
    <mergeCell ref="A1:B1"/>
    <mergeCell ref="A2:B2"/>
    <mergeCell ref="A3:B3"/>
    <mergeCell ref="A4:B4"/>
  </mergeCells>
  <phoneticPr fontId="2" type="noConversion"/>
  <pageMargins left="0.7" right="0.7" top="0.75" bottom="0.75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Recaudaciones DGA</vt:lpstr>
    </vt:vector>
  </TitlesOfParts>
  <Company>Direccion General de Aduanas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Colon Fernandez</dc:creator>
  <cp:lastModifiedBy>Odris Delis Nolasco Diaz</cp:lastModifiedBy>
  <cp:lastPrinted>2024-04-12T17:13:55Z</cp:lastPrinted>
  <dcterms:created xsi:type="dcterms:W3CDTF">2016-01-20T13:53:29Z</dcterms:created>
  <dcterms:modified xsi:type="dcterms:W3CDTF">2026-04-17T13:20:03Z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2bcec3-c3a9-4868-9744-606b2001de26_Enabled">
    <vt:lpwstr>true</vt:lpwstr>
  </property>
  <property fmtid="{D5CDD505-2E9C-101B-9397-08002B2CF9AE}" pid="3" name="MSIP_Label_7f2bcec3-c3a9-4868-9744-606b2001de26_SetDate">
    <vt:lpwstr>2025-04-10T18:26:44Z</vt:lpwstr>
  </property>
  <property fmtid="{D5CDD505-2E9C-101B-9397-08002B2CF9AE}" pid="4" name="MSIP_Label_7f2bcec3-c3a9-4868-9744-606b2001de26_Method">
    <vt:lpwstr>Standard</vt:lpwstr>
  </property>
  <property fmtid="{D5CDD505-2E9C-101B-9397-08002B2CF9AE}" pid="5" name="MSIP_Label_7f2bcec3-c3a9-4868-9744-606b2001de26_Name">
    <vt:lpwstr>Informacion valiosa</vt:lpwstr>
  </property>
  <property fmtid="{D5CDD505-2E9C-101B-9397-08002B2CF9AE}" pid="6" name="MSIP_Label_7f2bcec3-c3a9-4868-9744-606b2001de26_SiteId">
    <vt:lpwstr>00983dbf-8138-4022-9021-e6a546c176e3</vt:lpwstr>
  </property>
  <property fmtid="{D5CDD505-2E9C-101B-9397-08002B2CF9AE}" pid="7" name="MSIP_Label_7f2bcec3-c3a9-4868-9744-606b2001de26_ActionId">
    <vt:lpwstr>331a57a2-6ff1-4613-a9c4-16a55fb9e43b</vt:lpwstr>
  </property>
  <property fmtid="{D5CDD505-2E9C-101B-9397-08002B2CF9AE}" pid="8" name="MSIP_Label_7f2bcec3-c3a9-4868-9744-606b2001de26_ContentBits">
    <vt:lpwstr>0</vt:lpwstr>
  </property>
  <property fmtid="{D5CDD505-2E9C-101B-9397-08002B2CF9AE}" pid="9" name="MSIP_Label_7f2bcec3-c3a9-4868-9744-606b2001de26_Tag">
    <vt:lpwstr>10, 3, 0, 1</vt:lpwstr>
  </property>
</Properties>
</file>