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.solano\AppData\Local\Microsoft\Windows\INetCache\Content.Outlook\WXNO95Y8\"/>
    </mc:Choice>
  </mc:AlternateContent>
  <xr:revisionPtr revIDLastSave="0" documentId="13_ncr:1_{E7D241CB-E059-4E14-B365-18E80891C9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<sst xmlns="http://schemas.openxmlformats.org/spreadsheetml/2006/main" count="182" uniqueCount="111">
  <si>
    <t>No.</t>
  </si>
  <si>
    <t>No. Proceso de Contratación</t>
  </si>
  <si>
    <t>Fecha de registro</t>
  </si>
  <si>
    <t>Descripción</t>
  </si>
  <si>
    <t>Tipo de Proceso</t>
  </si>
  <si>
    <t>Adjudicatario</t>
  </si>
  <si>
    <t>Estado</t>
  </si>
  <si>
    <t>Valor Estimado RD$</t>
  </si>
  <si>
    <t>Total</t>
  </si>
  <si>
    <t>___________________________________________________________________________________</t>
  </si>
  <si>
    <t>Enc. Depto. de Compras y Aprovisionamiento</t>
  </si>
  <si>
    <t>Reporte de  Proceso de Contrataciones por Debajo del Umbral, marzo 2026</t>
  </si>
  <si>
    <t>DGAP-DAF-CD-2026-0107</t>
  </si>
  <si>
    <t>DGAP-DAF-CD-2026-0090</t>
  </si>
  <si>
    <t>DGAP-DAF-CD-2026-0111</t>
  </si>
  <si>
    <t>DGAP-DAF-CD-2026-0113</t>
  </si>
  <si>
    <t>DGAP-DAF-CD-2026-0117</t>
  </si>
  <si>
    <t>DGAP-DAF-CD-2026-0112</t>
  </si>
  <si>
    <t>DGAP-DAF-CD-2026-0118</t>
  </si>
  <si>
    <t>DGAP-DAF-CD-2026-0116</t>
  </si>
  <si>
    <t>DGAP-DAF-CD-2026-0115</t>
  </si>
  <si>
    <t>DGAP-DAF-CD-2026-0093</t>
  </si>
  <si>
    <t>DGAP-DAF-CD-2026-0125</t>
  </si>
  <si>
    <t>DGAP-DAF-CD-2026-0114</t>
  </si>
  <si>
    <t>DGAP-DAF-CD-2026-0105</t>
  </si>
  <si>
    <t>DGAP-DAF-CD-2026-0120</t>
  </si>
  <si>
    <t>DGAP-DAF-CD-2026-0012</t>
  </si>
  <si>
    <t>DGAP-DAF-CD-2026-0124</t>
  </si>
  <si>
    <t>DGAP-DAF-CD-2026-0127</t>
  </si>
  <si>
    <t>DGAP-DAF-CD-2026-0128</t>
  </si>
  <si>
    <t>DGAP-DAF-CD-2026-0121</t>
  </si>
  <si>
    <t>DGAP-DAF-CD-2026-0075</t>
  </si>
  <si>
    <t>DGAP-DAF-CD-2026-0134</t>
  </si>
  <si>
    <t>DGAP-DAF-CD-2026-0129</t>
  </si>
  <si>
    <t>DGAP-DAF-CD-2026-0122</t>
  </si>
  <si>
    <t>DGAP-DAF-CD-2026-0109</t>
  </si>
  <si>
    <t>DGAP-DAF-CD-2026-0123</t>
  </si>
  <si>
    <t>DGAP-DAF-CD-2026-0130</t>
  </si>
  <si>
    <t>DGAP-DAF-CD-2026-0103</t>
  </si>
  <si>
    <t>DGAP-DAF-CD-2026-0126</t>
  </si>
  <si>
    <t>DGAP-DAF-CD-2026-0133</t>
  </si>
  <si>
    <t>DGAP-DAF-CD-2026-0132</t>
  </si>
  <si>
    <t>DGAP-DAF-CD-2026-0136</t>
  </si>
  <si>
    <t>DGAP-DAF-CD-2026-0023</t>
  </si>
  <si>
    <t>DGAP-DAF-CD-2026-0142</t>
  </si>
  <si>
    <t>DGAP-DAF-CD-2026-0149</t>
  </si>
  <si>
    <t>Servicio de recogida de desechos sede central DGA</t>
  </si>
  <si>
    <t xml:space="preserve">Servicio de herreria para arreglo de jaulas </t>
  </si>
  <si>
    <t xml:space="preserve">Compra de aromatizador para subdirección de Zonas Francas, Sede Central, DGA </t>
  </si>
  <si>
    <t>Suministro e instalación de papel Frost y papel tintado polarizado para Centro de Procesamiento Courier (CPC) y Sede Central, DGA.</t>
  </si>
  <si>
    <t>Adquisición de electrodomésticos para distintas áreas, Sede DGA (Proceso Dirigido a MIPYMES).</t>
  </si>
  <si>
    <t xml:space="preserve">Recolección de desechos solidos </t>
  </si>
  <si>
    <t>Suministro de letreros interiores para la subdirección ZONAS FRANCAS,, Sede Central</t>
  </si>
  <si>
    <t>SUMINISTRO E INSTALACION DE MOBILIARIO PARA READECUACION DE LA GERENCIA DE GRANDES CONTRIBUYENTES</t>
  </si>
  <si>
    <t xml:space="preserve">Servicio de renovación suscripción Apple para la plataforma de desarrollo, DGA. </t>
  </si>
  <si>
    <t xml:space="preserve">Adquisición de equipos audiovisuales, uso DGA. </t>
  </si>
  <si>
    <t xml:space="preserve">Servicio de elaboración de banners y letreros, DGA. </t>
  </si>
  <si>
    <t>Servicio de Auditoría Interna Norma ISO 37001, 37301 e ISO 9001 para la DGA.</t>
  </si>
  <si>
    <t xml:space="preserve">Compra de plantas ornamentales para la subdirección Zonas francas Sede Central </t>
  </si>
  <si>
    <t>Servicio de elaboración de sellos gomígrafos, uso DGA (Orden abierta)</t>
  </si>
  <si>
    <t>Suministros de artículos audiovisuales, DGA.</t>
  </si>
  <si>
    <t>Adquisición de mobiliarios para uso en diferentes áreas de esta, DGA</t>
  </si>
  <si>
    <t xml:space="preserve">Adquisición de teleprompter y tablet para uso operativo, DGA. </t>
  </si>
  <si>
    <t>Confeccion de formularios del fondo general de caja</t>
  </si>
  <si>
    <t>Servicio de cambio de cableado de las barreras de Acceso, Sede Central</t>
  </si>
  <si>
    <t xml:space="preserve">Servicio de suministro e instalación de materiales eléctricos para encendido ventiladores almacén subasta (Proceso dirigido a MIPYMES) </t>
  </si>
  <si>
    <t>Capacitación especializada para Gerencia de Auditoria, DGA</t>
  </si>
  <si>
    <t xml:space="preserve">Suministro de sofá y mesa lateral, DGA. </t>
  </si>
  <si>
    <t>Contratación servicio de conferencia, para colaboradoras, DGA.</t>
  </si>
  <si>
    <t xml:space="preserve">“Adquisición de espirales y Máquina para encuadernar” </t>
  </si>
  <si>
    <t>Adquisición de coronas fúnebres, uso DGA. (Orden Abierta)</t>
  </si>
  <si>
    <t xml:space="preserve">Suministro de mobiliarios y accesorios para la Subdirección Operativa, DGA. </t>
  </si>
  <si>
    <t>Suministro de herramientas para personal de ingeniería (Proceso dirigido a MIPYMES)</t>
  </si>
  <si>
    <t>Servicio de renovación de licencia Adobe Photoshop</t>
  </si>
  <si>
    <t>Suministro de baterías para la planta electrica de la administracion San Pedro</t>
  </si>
  <si>
    <t>Servicio de tapizado de muebles</t>
  </si>
  <si>
    <t xml:space="preserve">Servicio de tapizado de muebles para Administración AILA carga </t>
  </si>
  <si>
    <t>Solicitud de mantenimiento preventivo de vehiculos para uso de la DGA</t>
  </si>
  <si>
    <t xml:space="preserve">Adquisición de servicios médicos </t>
  </si>
  <si>
    <t>Adquisición de mobiliarios para área de esta DGA</t>
  </si>
  <si>
    <t>Compras por Debajo del Umbral</t>
  </si>
  <si>
    <t>Cleaners Corp Solutions ESL, SRL</t>
  </si>
  <si>
    <t>Fedasa Constructora y Servicios, SRL</t>
  </si>
  <si>
    <t xml:space="preserve">Aromcolor, SRL </t>
  </si>
  <si>
    <t>GAJAV Supply, S.R.L.</t>
  </si>
  <si>
    <t>Alianza Industrial, SRL</t>
  </si>
  <si>
    <t>You Color, SRL</t>
  </si>
  <si>
    <t>Muñoz Concepto Mobiliario, SRL</t>
  </si>
  <si>
    <t>Quantum Digital Innovation Factory Qudif, SRL.</t>
  </si>
  <si>
    <t>Itcorp Gongloss, SRL</t>
  </si>
  <si>
    <t>Eina Soluciones, SRL</t>
  </si>
  <si>
    <t xml:space="preserve">HPG Servicios Empresariales, SRL </t>
  </si>
  <si>
    <t>N/A</t>
  </si>
  <si>
    <t>Aviron S.R.L.</t>
  </si>
  <si>
    <t>Muebles Omar, S.A.</t>
  </si>
  <si>
    <t>Enfoque Digital S.R.L.</t>
  </si>
  <si>
    <t>FR MULTISERVICIOS, SRL</t>
  </si>
  <si>
    <t>Came Dominicana, SRL</t>
  </si>
  <si>
    <t>Tablero Global Corp, SRL</t>
  </si>
  <si>
    <t>Cesi Nternacional, SRL</t>
  </si>
  <si>
    <t>Abraham Lincoln 914, SRL</t>
  </si>
  <si>
    <t>Heices Consulting, SRL</t>
  </si>
  <si>
    <t>Michelldr Suply, SRL</t>
  </si>
  <si>
    <t>Progescon, SRL</t>
  </si>
  <si>
    <t>Jefard, SRL</t>
  </si>
  <si>
    <t>Delta Comercial, SA</t>
  </si>
  <si>
    <t>Adjudicado</t>
  </si>
  <si>
    <t>Cancelado</t>
  </si>
  <si>
    <t>Desierto</t>
  </si>
  <si>
    <t>Abierto</t>
  </si>
  <si>
    <t>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</si>
</sst>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5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center" wrapText="1"/>
    </xf>
    <xf numFmtId="15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8">
    <dxf>
      <numFmt numFmtId="35" formatCode="_-* #,##0.00_-;\-* #,##0.00_-;_-* &quot;-&quot;??_-;_-@_-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0</xdr:row>
      <xdr:rowOff>19050</xdr:rowOff>
    </xdr:from>
    <xdr:to>
      <xdr:col>1</xdr:col>
      <xdr:colOff>1219200</xdr:colOff>
      <xdr:row>5</xdr:row>
      <xdr:rowOff>34290</xdr:rowOff>
    </xdr:to>
    <xdr:pic>
      <xdr:nvPicPr>
        <xdr:cNvPr id="3" name="Imagen 55">
          <a:extLst>
            <a:ext uri="{FF2B5EF4-FFF2-40B4-BE49-F238E27FC236}">
              <a16:creationId xmlns:a16="http://schemas.microsoft.com/office/drawing/2014/main" id="{118C1BEE-64C6-4AF2-A4BE-130B4A61B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19050"/>
          <a:ext cx="1203960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659129</xdr:colOff>
      <xdr:row>0</xdr:row>
      <xdr:rowOff>26670</xdr:rowOff>
    </xdr:from>
    <xdr:to>
      <xdr:col>4</xdr:col>
      <xdr:colOff>686777</xdr:colOff>
      <xdr:row>3</xdr:row>
      <xdr:rowOff>131445</xdr:rowOff>
    </xdr:to>
    <xdr:pic>
      <xdr:nvPicPr>
        <xdr:cNvPr id="5" name="Imagen 56">
          <a:extLst>
            <a:ext uri="{FF2B5EF4-FFF2-40B4-BE49-F238E27FC236}">
              <a16:creationId xmlns:a16="http://schemas.microsoft.com/office/drawing/2014/main" id="{AF548039-5C80-4751-8359-814C8FBB3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8679" y="26670"/>
          <a:ext cx="1265898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95250</xdr:colOff>
      <xdr:row>0</xdr:row>
      <xdr:rowOff>0</xdr:rowOff>
    </xdr:from>
    <xdr:to>
      <xdr:col>7</xdr:col>
      <xdr:colOff>1341120</xdr:colOff>
      <xdr:row>4</xdr:row>
      <xdr:rowOff>100965</xdr:rowOff>
    </xdr:to>
    <xdr:pic>
      <xdr:nvPicPr>
        <xdr:cNvPr id="6" name="Imagen 57">
          <a:extLst>
            <a:ext uri="{FF2B5EF4-FFF2-40B4-BE49-F238E27FC236}">
              <a16:creationId xmlns:a16="http://schemas.microsoft.com/office/drawing/2014/main" id="{204D0D6A-1A09-41BC-9092-4EFD617F8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9800" y="0"/>
          <a:ext cx="1245870" cy="824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86F9A1-CA60-4909-A56B-A12702D4063E}" name="Tabla1" displayName="Tabla1" ref="A7:H42" totalsRowCount="1" headerRowDxfId="17" dataDxfId="16">
  <autoFilter ref="A7:H41" xr:uid="{0286F9A1-CA60-4909-A56B-A12702D4063E}"/>
  <tableColumns count="8">
    <tableColumn id="1" xr3:uid="{0D1AFE9A-7786-4B27-9062-15BFC168DFDB}" name="No." totalsRowLabel="Total" dataDxfId="15" totalsRowDxfId="7"/>
    <tableColumn id="2" xr3:uid="{2D241BAD-9548-4A14-9EF1-7C9C1F206A6C}" name="No. Proceso de Contratación" dataDxfId="14" totalsRowDxfId="6"/>
    <tableColumn id="4" xr3:uid="{A875B44A-C7ED-4FBD-A0CE-2B7EFC8C5961}" name="Descripción" dataDxfId="13" totalsRowDxfId="5"/>
    <tableColumn id="5" xr3:uid="{C0FF01C7-30EC-436C-ABDC-D988FC82BA13}" name="Tipo de Proceso" dataDxfId="12" totalsRowDxfId="4"/>
    <tableColumn id="6" xr3:uid="{C93C8B76-D63D-42E1-8EC9-E38B2DEE2F2F}" name="Adjudicatario" dataDxfId="11" totalsRowDxfId="3"/>
    <tableColumn id="7" xr3:uid="{DB94283F-2672-4FC0-8099-CF920C29C28F}" name="Estado" dataDxfId="10" totalsRowDxfId="2"/>
    <tableColumn id="9" xr3:uid="{56992900-AA2D-4528-9E01-32A6C1A788EB}" name="Fecha de registro" dataDxfId="9" totalsRowDxfId="1"/>
    <tableColumn id="10" xr3:uid="{1A562800-4E82-439F-9D08-7B34C067AD8E}" name="Valor Estimado RD$" totalsRowFunction="sum" dataDxfId="8" totalsRow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45"/>
  <sheetViews>
    <sheetView tabSelected="1" zoomScaleNormal="100" workbookViewId="0">
      <selection activeCell="J38" sqref="J38"/>
    </sheetView>
  </sheetViews>
  <sheetFormatPr baseColWidth="10" defaultColWidth="8.88671875" defaultRowHeight="14.4" x14ac:dyDescent="0.3"/>
  <cols>
    <col min="1" max="1" width="6.77734375" style="1" customWidth="1"/>
    <col min="2" max="2" width="24.33203125" style="1" customWidth="1"/>
    <col min="3" max="3" width="27.44140625" style="7" customWidth="1"/>
    <col min="4" max="4" width="18.109375" style="1" customWidth="1"/>
    <col min="5" max="5" width="26.6640625" style="1" customWidth="1"/>
    <col min="6" max="6" width="11.109375" style="1" customWidth="1"/>
    <col min="7" max="7" width="13.21875" customWidth="1"/>
    <col min="8" max="8" width="19.109375" customWidth="1"/>
  </cols>
  <sheetData>
    <row r="5" spans="1:8" x14ac:dyDescent="0.3">
      <c r="A5" s="11" t="s">
        <v>11</v>
      </c>
      <c r="B5" s="11"/>
      <c r="C5" s="11"/>
      <c r="D5" s="11"/>
      <c r="E5" s="11"/>
      <c r="F5" s="11"/>
      <c r="G5" s="11"/>
      <c r="H5" s="11"/>
    </row>
    <row r="7" spans="1:8" s="9" customFormat="1" ht="28.8" x14ac:dyDescent="0.3">
      <c r="A7" s="3" t="s">
        <v>0</v>
      </c>
      <c r="B7" s="3" t="s">
        <v>1</v>
      </c>
      <c r="C7" s="4" t="s">
        <v>3</v>
      </c>
      <c r="D7" s="3" t="s">
        <v>4</v>
      </c>
      <c r="E7" s="3" t="s">
        <v>5</v>
      </c>
      <c r="F7" s="3" t="s">
        <v>6</v>
      </c>
      <c r="G7" s="8" t="s">
        <v>2</v>
      </c>
      <c r="H7" s="3" t="s">
        <v>7</v>
      </c>
    </row>
    <row r="8" spans="1:8" ht="28.8" x14ac:dyDescent="0.3">
      <c r="A8" s="3">
        <v>1</v>
      </c>
      <c r="B8" s="3" t="s">
        <v>12</v>
      </c>
      <c r="C8" s="4" t="s">
        <v>46</v>
      </c>
      <c r="D8" s="4" t="s">
        <v>80</v>
      </c>
      <c r="E8" s="4" t="s">
        <v>81</v>
      </c>
      <c r="F8" s="4" t="s">
        <v>106</v>
      </c>
      <c r="G8" s="5">
        <v>46083.376014930553</v>
      </c>
      <c r="H8" s="6">
        <v>245499</v>
      </c>
    </row>
    <row r="9" spans="1:8" ht="28.8" x14ac:dyDescent="0.3">
      <c r="A9" s="3">
        <v>2</v>
      </c>
      <c r="B9" s="3" t="s">
        <v>13</v>
      </c>
      <c r="C9" s="4" t="s">
        <v>47</v>
      </c>
      <c r="D9" s="4" t="s">
        <v>80</v>
      </c>
      <c r="E9" s="4" t="s">
        <v>82</v>
      </c>
      <c r="F9" s="4" t="s">
        <v>106</v>
      </c>
      <c r="G9" s="5">
        <v>46083.437771909717</v>
      </c>
      <c r="H9" s="6">
        <v>241900</v>
      </c>
    </row>
    <row r="10" spans="1:8" ht="43.2" x14ac:dyDescent="0.3">
      <c r="A10" s="3">
        <v>3</v>
      </c>
      <c r="B10" s="3" t="s">
        <v>14</v>
      </c>
      <c r="C10" s="4" t="s">
        <v>48</v>
      </c>
      <c r="D10" s="4" t="s">
        <v>80</v>
      </c>
      <c r="E10" s="4" t="s">
        <v>83</v>
      </c>
      <c r="F10" s="4" t="s">
        <v>106</v>
      </c>
      <c r="G10" s="5">
        <v>46083.451442905091</v>
      </c>
      <c r="H10" s="6">
        <v>245440</v>
      </c>
    </row>
    <row r="11" spans="1:8" ht="72" x14ac:dyDescent="0.3">
      <c r="A11" s="3">
        <v>4</v>
      </c>
      <c r="B11" s="3" t="s">
        <v>15</v>
      </c>
      <c r="C11" s="4" t="s">
        <v>49</v>
      </c>
      <c r="D11" s="4" t="s">
        <v>80</v>
      </c>
      <c r="E11" s="4" t="s">
        <v>84</v>
      </c>
      <c r="F11" s="4" t="s">
        <v>106</v>
      </c>
      <c r="G11" s="5">
        <v>46086.418483298607</v>
      </c>
      <c r="H11" s="6">
        <v>102495</v>
      </c>
    </row>
    <row r="12" spans="1:8" ht="57.6" x14ac:dyDescent="0.3">
      <c r="A12" s="3">
        <v>5</v>
      </c>
      <c r="B12" s="3" t="s">
        <v>16</v>
      </c>
      <c r="C12" s="4" t="s">
        <v>50</v>
      </c>
      <c r="D12" s="4" t="s">
        <v>80</v>
      </c>
      <c r="E12" s="4" t="s">
        <v>85</v>
      </c>
      <c r="F12" s="4" t="s">
        <v>106</v>
      </c>
      <c r="G12" s="5">
        <v>46086.4594502662</v>
      </c>
      <c r="H12" s="6">
        <v>146745</v>
      </c>
    </row>
    <row r="13" spans="1:8" ht="28.8" x14ac:dyDescent="0.3">
      <c r="A13" s="3">
        <v>6</v>
      </c>
      <c r="B13" s="3" t="s">
        <v>17</v>
      </c>
      <c r="C13" s="4" t="s">
        <v>51</v>
      </c>
      <c r="D13" s="4" t="s">
        <v>80</v>
      </c>
      <c r="E13" s="4" t="s">
        <v>81</v>
      </c>
      <c r="F13" s="4" t="s">
        <v>106</v>
      </c>
      <c r="G13" s="5">
        <v>46086.585065162035</v>
      </c>
      <c r="H13" s="6">
        <v>238950</v>
      </c>
    </row>
    <row r="14" spans="1:8" ht="43.2" x14ac:dyDescent="0.3">
      <c r="A14" s="3">
        <v>7</v>
      </c>
      <c r="B14" s="3" t="s">
        <v>18</v>
      </c>
      <c r="C14" s="4" t="s">
        <v>52</v>
      </c>
      <c r="D14" s="4" t="s">
        <v>80</v>
      </c>
      <c r="E14" s="4" t="s">
        <v>86</v>
      </c>
      <c r="F14" s="4" t="s">
        <v>106</v>
      </c>
      <c r="G14" s="5">
        <v>46090.461008877312</v>
      </c>
      <c r="H14" s="6">
        <v>27612</v>
      </c>
    </row>
    <row r="15" spans="1:8" ht="72" x14ac:dyDescent="0.3">
      <c r="A15" s="3">
        <v>8</v>
      </c>
      <c r="B15" s="3" t="s">
        <v>19</v>
      </c>
      <c r="C15" s="4" t="s">
        <v>53</v>
      </c>
      <c r="D15" s="4" t="s">
        <v>80</v>
      </c>
      <c r="E15" s="4" t="s">
        <v>87</v>
      </c>
      <c r="F15" s="4" t="s">
        <v>106</v>
      </c>
      <c r="G15" s="5">
        <v>46091.437885266205</v>
      </c>
      <c r="H15" s="6">
        <v>235410</v>
      </c>
    </row>
    <row r="16" spans="1:8" ht="43.2" x14ac:dyDescent="0.3">
      <c r="A16" s="3">
        <v>9</v>
      </c>
      <c r="B16" s="3" t="s">
        <v>20</v>
      </c>
      <c r="C16" s="4" t="s">
        <v>54</v>
      </c>
      <c r="D16" s="4" t="s">
        <v>80</v>
      </c>
      <c r="E16" s="4" t="s">
        <v>88</v>
      </c>
      <c r="F16" s="4" t="s">
        <v>106</v>
      </c>
      <c r="G16" s="5">
        <v>46091.58416825231</v>
      </c>
      <c r="H16" s="6">
        <v>75000</v>
      </c>
    </row>
    <row r="17" spans="1:8" ht="28.8" x14ac:dyDescent="0.3">
      <c r="A17" s="3">
        <v>10</v>
      </c>
      <c r="B17" s="3" t="s">
        <v>21</v>
      </c>
      <c r="C17" s="4" t="s">
        <v>55</v>
      </c>
      <c r="D17" s="4" t="s">
        <v>80</v>
      </c>
      <c r="E17" s="4" t="s">
        <v>89</v>
      </c>
      <c r="F17" s="4" t="s">
        <v>106</v>
      </c>
      <c r="G17" s="5">
        <v>46091.62538946759</v>
      </c>
      <c r="H17" s="6">
        <v>175720.63</v>
      </c>
    </row>
    <row r="18" spans="1:8" ht="28.8" x14ac:dyDescent="0.3">
      <c r="A18" s="3">
        <v>11</v>
      </c>
      <c r="B18" s="3" t="s">
        <v>22</v>
      </c>
      <c r="C18" s="4" t="s">
        <v>56</v>
      </c>
      <c r="D18" s="4" t="s">
        <v>80</v>
      </c>
      <c r="E18" s="4" t="s">
        <v>90</v>
      </c>
      <c r="F18" s="4" t="s">
        <v>106</v>
      </c>
      <c r="G18" s="5">
        <v>46092.687787847222</v>
      </c>
      <c r="H18" s="6">
        <v>39176</v>
      </c>
    </row>
    <row r="19" spans="1:8" ht="43.2" x14ac:dyDescent="0.3">
      <c r="A19" s="3">
        <v>12</v>
      </c>
      <c r="B19" s="3" t="s">
        <v>23</v>
      </c>
      <c r="C19" s="4" t="s">
        <v>57</v>
      </c>
      <c r="D19" s="4" t="s">
        <v>80</v>
      </c>
      <c r="E19" s="4" t="s">
        <v>91</v>
      </c>
      <c r="F19" s="4" t="s">
        <v>106</v>
      </c>
      <c r="G19" s="5">
        <v>46093.419009687495</v>
      </c>
      <c r="H19" s="6">
        <v>247800</v>
      </c>
    </row>
    <row r="20" spans="1:8" ht="57.6" x14ac:dyDescent="0.3">
      <c r="A20" s="3">
        <v>13</v>
      </c>
      <c r="B20" s="3" t="s">
        <v>24</v>
      </c>
      <c r="C20" s="4" t="s">
        <v>58</v>
      </c>
      <c r="D20" s="4" t="s">
        <v>80</v>
      </c>
      <c r="E20" s="4" t="s">
        <v>92</v>
      </c>
      <c r="F20" s="4" t="s">
        <v>107</v>
      </c>
      <c r="G20" s="5">
        <v>46093.434074421297</v>
      </c>
      <c r="H20" s="6">
        <v>0</v>
      </c>
    </row>
    <row r="21" spans="1:8" ht="43.2" x14ac:dyDescent="0.3">
      <c r="A21" s="3">
        <v>14</v>
      </c>
      <c r="B21" s="3" t="s">
        <v>25</v>
      </c>
      <c r="C21" s="4" t="s">
        <v>59</v>
      </c>
      <c r="D21" s="4" t="s">
        <v>80</v>
      </c>
      <c r="E21" s="4" t="s">
        <v>93</v>
      </c>
      <c r="F21" s="4" t="s">
        <v>106</v>
      </c>
      <c r="G21" s="5">
        <v>46094.438004861106</v>
      </c>
      <c r="H21" s="6">
        <v>248000</v>
      </c>
    </row>
    <row r="22" spans="1:8" ht="28.8" x14ac:dyDescent="0.3">
      <c r="A22" s="3">
        <v>15</v>
      </c>
      <c r="B22" s="3" t="s">
        <v>26</v>
      </c>
      <c r="C22" s="4" t="s">
        <v>60</v>
      </c>
      <c r="D22" s="4" t="s">
        <v>80</v>
      </c>
      <c r="E22" s="4" t="s">
        <v>92</v>
      </c>
      <c r="F22" s="4" t="s">
        <v>108</v>
      </c>
      <c r="G22" s="5">
        <v>46094.458353437498</v>
      </c>
      <c r="H22" s="6">
        <v>0</v>
      </c>
    </row>
    <row r="23" spans="1:8" ht="43.2" x14ac:dyDescent="0.3">
      <c r="A23" s="3">
        <v>16</v>
      </c>
      <c r="B23" s="3" t="s">
        <v>27</v>
      </c>
      <c r="C23" s="4" t="s">
        <v>61</v>
      </c>
      <c r="D23" s="4" t="s">
        <v>80</v>
      </c>
      <c r="E23" s="4" t="s">
        <v>94</v>
      </c>
      <c r="F23" s="4" t="s">
        <v>106</v>
      </c>
      <c r="G23" s="5">
        <v>46097.355586655089</v>
      </c>
      <c r="H23" s="6">
        <v>194440</v>
      </c>
    </row>
    <row r="24" spans="1:8" ht="28.8" x14ac:dyDescent="0.3">
      <c r="A24" s="3">
        <v>17</v>
      </c>
      <c r="B24" s="3" t="s">
        <v>28</v>
      </c>
      <c r="C24" s="4" t="s">
        <v>62</v>
      </c>
      <c r="D24" s="4" t="s">
        <v>80</v>
      </c>
      <c r="E24" s="4" t="s">
        <v>95</v>
      </c>
      <c r="F24" s="4" t="s">
        <v>106</v>
      </c>
      <c r="G24" s="5">
        <v>46097.680572303238</v>
      </c>
      <c r="H24" s="6">
        <v>17600</v>
      </c>
    </row>
    <row r="25" spans="1:8" ht="28.8" x14ac:dyDescent="0.3">
      <c r="A25" s="3">
        <v>18</v>
      </c>
      <c r="B25" s="3" t="s">
        <v>29</v>
      </c>
      <c r="C25" s="4" t="s">
        <v>63</v>
      </c>
      <c r="D25" s="4" t="s">
        <v>80</v>
      </c>
      <c r="E25" s="4" t="s">
        <v>96</v>
      </c>
      <c r="F25" s="4" t="s">
        <v>106</v>
      </c>
      <c r="G25" s="5">
        <v>46099.334859525457</v>
      </c>
      <c r="H25" s="6">
        <v>13192</v>
      </c>
    </row>
    <row r="26" spans="1:8" ht="43.2" x14ac:dyDescent="0.3">
      <c r="A26" s="3">
        <v>19</v>
      </c>
      <c r="B26" s="3" t="s">
        <v>30</v>
      </c>
      <c r="C26" s="4" t="s">
        <v>64</v>
      </c>
      <c r="D26" s="4" t="s">
        <v>80</v>
      </c>
      <c r="E26" s="4" t="s">
        <v>97</v>
      </c>
      <c r="F26" s="4" t="s">
        <v>106</v>
      </c>
      <c r="G26" s="5">
        <v>46099.627095138887</v>
      </c>
      <c r="H26" s="6">
        <v>29500</v>
      </c>
    </row>
    <row r="27" spans="1:8" ht="72" x14ac:dyDescent="0.3">
      <c r="A27" s="3">
        <v>20</v>
      </c>
      <c r="B27" s="3" t="s">
        <v>31</v>
      </c>
      <c r="C27" s="4" t="s">
        <v>65</v>
      </c>
      <c r="D27" s="4" t="s">
        <v>80</v>
      </c>
      <c r="E27" s="4" t="s">
        <v>98</v>
      </c>
      <c r="F27" s="4" t="s">
        <v>106</v>
      </c>
      <c r="G27" s="5">
        <v>46100.340327627309</v>
      </c>
      <c r="H27" s="6">
        <v>247363</v>
      </c>
    </row>
    <row r="28" spans="1:8" ht="28.8" x14ac:dyDescent="0.3">
      <c r="A28" s="3">
        <v>21</v>
      </c>
      <c r="B28" s="3" t="s">
        <v>32</v>
      </c>
      <c r="C28" s="4" t="s">
        <v>66</v>
      </c>
      <c r="D28" s="4" t="s">
        <v>80</v>
      </c>
      <c r="E28" s="4" t="s">
        <v>99</v>
      </c>
      <c r="F28" s="4" t="s">
        <v>106</v>
      </c>
      <c r="G28" s="5">
        <v>46100.584275081019</v>
      </c>
      <c r="H28" s="6">
        <v>121280</v>
      </c>
    </row>
    <row r="29" spans="1:8" ht="28.8" x14ac:dyDescent="0.3">
      <c r="A29" s="3">
        <v>22</v>
      </c>
      <c r="B29" s="3" t="s">
        <v>33</v>
      </c>
      <c r="C29" s="4" t="s">
        <v>67</v>
      </c>
      <c r="D29" s="4" t="s">
        <v>80</v>
      </c>
      <c r="E29" s="4" t="s">
        <v>100</v>
      </c>
      <c r="F29" s="4" t="s">
        <v>106</v>
      </c>
      <c r="G29" s="5">
        <v>46100.718791238425</v>
      </c>
      <c r="H29" s="6">
        <v>167259</v>
      </c>
    </row>
    <row r="30" spans="1:8" ht="43.2" x14ac:dyDescent="0.3">
      <c r="A30" s="3">
        <v>23</v>
      </c>
      <c r="B30" s="3" t="s">
        <v>34</v>
      </c>
      <c r="C30" s="4" t="s">
        <v>68</v>
      </c>
      <c r="D30" s="4" t="s">
        <v>80</v>
      </c>
      <c r="E30" s="4" t="s">
        <v>101</v>
      </c>
      <c r="F30" s="4" t="s">
        <v>106</v>
      </c>
      <c r="G30" s="5">
        <v>46101.666690972219</v>
      </c>
      <c r="H30" s="6">
        <v>112500</v>
      </c>
    </row>
    <row r="31" spans="1:8" ht="28.8" x14ac:dyDescent="0.3">
      <c r="A31" s="3">
        <v>24</v>
      </c>
      <c r="B31" s="3" t="s">
        <v>35</v>
      </c>
      <c r="C31" s="4" t="s">
        <v>69</v>
      </c>
      <c r="D31" s="4" t="s">
        <v>80</v>
      </c>
      <c r="E31" s="4" t="s">
        <v>102</v>
      </c>
      <c r="F31" s="4" t="s">
        <v>106</v>
      </c>
      <c r="G31" s="5">
        <v>46101.739630868055</v>
      </c>
      <c r="H31" s="6">
        <v>241900</v>
      </c>
    </row>
    <row r="32" spans="1:8" ht="43.2" x14ac:dyDescent="0.3">
      <c r="A32" s="3">
        <v>25</v>
      </c>
      <c r="B32" s="3" t="s">
        <v>36</v>
      </c>
      <c r="C32" s="4" t="s">
        <v>70</v>
      </c>
      <c r="D32" s="4" t="s">
        <v>80</v>
      </c>
      <c r="E32" s="4" t="s">
        <v>92</v>
      </c>
      <c r="F32" s="4" t="s">
        <v>108</v>
      </c>
      <c r="G32" s="5">
        <v>46104.504258877314</v>
      </c>
      <c r="H32" s="6">
        <v>0</v>
      </c>
    </row>
    <row r="33" spans="1:8" ht="43.2" x14ac:dyDescent="0.3">
      <c r="A33" s="3">
        <v>26</v>
      </c>
      <c r="B33" s="3" t="s">
        <v>37</v>
      </c>
      <c r="C33" s="4" t="s">
        <v>71</v>
      </c>
      <c r="D33" s="4" t="s">
        <v>80</v>
      </c>
      <c r="E33" s="4" t="s">
        <v>100</v>
      </c>
      <c r="F33" s="4" t="s">
        <v>106</v>
      </c>
      <c r="G33" s="5">
        <v>46104.697934062497</v>
      </c>
      <c r="H33" s="6">
        <v>179188</v>
      </c>
    </row>
    <row r="34" spans="1:8" ht="43.2" x14ac:dyDescent="0.3">
      <c r="A34" s="3">
        <v>27</v>
      </c>
      <c r="B34" s="3" t="s">
        <v>38</v>
      </c>
      <c r="C34" s="4" t="s">
        <v>72</v>
      </c>
      <c r="D34" s="4" t="s">
        <v>80</v>
      </c>
      <c r="E34" s="4" t="s">
        <v>92</v>
      </c>
      <c r="F34" s="4" t="s">
        <v>109</v>
      </c>
      <c r="G34" s="5">
        <v>46105.333734988424</v>
      </c>
      <c r="H34" s="6">
        <v>0</v>
      </c>
    </row>
    <row r="35" spans="1:8" ht="28.8" x14ac:dyDescent="0.3">
      <c r="A35" s="3">
        <v>28</v>
      </c>
      <c r="B35" s="3" t="s">
        <v>39</v>
      </c>
      <c r="C35" s="4" t="s">
        <v>73</v>
      </c>
      <c r="D35" s="4" t="s">
        <v>80</v>
      </c>
      <c r="E35" s="4" t="s">
        <v>92</v>
      </c>
      <c r="F35" s="4" t="s">
        <v>109</v>
      </c>
      <c r="G35" s="5">
        <v>46105.334236840274</v>
      </c>
      <c r="H35" s="6">
        <v>0</v>
      </c>
    </row>
    <row r="36" spans="1:8" ht="43.2" x14ac:dyDescent="0.3">
      <c r="A36" s="3">
        <v>29</v>
      </c>
      <c r="B36" s="3" t="s">
        <v>40</v>
      </c>
      <c r="C36" s="4" t="s">
        <v>74</v>
      </c>
      <c r="D36" s="4" t="s">
        <v>80</v>
      </c>
      <c r="E36" s="4" t="s">
        <v>92</v>
      </c>
      <c r="F36" s="4" t="s">
        <v>109</v>
      </c>
      <c r="G36" s="5">
        <v>46105.37582685185</v>
      </c>
      <c r="H36" s="6">
        <v>0</v>
      </c>
    </row>
    <row r="37" spans="1:8" ht="28.8" x14ac:dyDescent="0.3">
      <c r="A37" s="3">
        <v>30</v>
      </c>
      <c r="B37" s="3" t="s">
        <v>41</v>
      </c>
      <c r="C37" s="4" t="s">
        <v>75</v>
      </c>
      <c r="D37" s="4" t="s">
        <v>80</v>
      </c>
      <c r="E37" s="4" t="s">
        <v>103</v>
      </c>
      <c r="F37" s="4" t="s">
        <v>106</v>
      </c>
      <c r="G37" s="5">
        <v>46105.395885497681</v>
      </c>
      <c r="H37" s="6">
        <v>61832</v>
      </c>
    </row>
    <row r="38" spans="1:8" ht="28.8" x14ac:dyDescent="0.3">
      <c r="A38" s="3">
        <v>31</v>
      </c>
      <c r="B38" s="3" t="s">
        <v>42</v>
      </c>
      <c r="C38" s="4" t="s">
        <v>76</v>
      </c>
      <c r="D38" s="4" t="s">
        <v>80</v>
      </c>
      <c r="E38" s="4" t="s">
        <v>104</v>
      </c>
      <c r="F38" s="4" t="s">
        <v>106</v>
      </c>
      <c r="G38" s="5">
        <v>46105.459198263889</v>
      </c>
      <c r="H38" s="6">
        <v>159300</v>
      </c>
    </row>
    <row r="39" spans="1:8" ht="28.8" x14ac:dyDescent="0.3">
      <c r="A39" s="3">
        <v>32</v>
      </c>
      <c r="B39" s="3" t="s">
        <v>43</v>
      </c>
      <c r="C39" s="4" t="s">
        <v>77</v>
      </c>
      <c r="D39" s="4" t="s">
        <v>80</v>
      </c>
      <c r="E39" s="4" t="s">
        <v>105</v>
      </c>
      <c r="F39" s="4" t="s">
        <v>106</v>
      </c>
      <c r="G39" s="5">
        <v>46105.718795451387</v>
      </c>
      <c r="H39" s="6">
        <v>220000</v>
      </c>
    </row>
    <row r="40" spans="1:8" ht="28.8" x14ac:dyDescent="0.3">
      <c r="A40" s="3">
        <v>33</v>
      </c>
      <c r="B40" s="3" t="s">
        <v>44</v>
      </c>
      <c r="C40" s="4" t="s">
        <v>78</v>
      </c>
      <c r="D40" s="4" t="s">
        <v>80</v>
      </c>
      <c r="E40" s="4" t="s">
        <v>92</v>
      </c>
      <c r="F40" s="4" t="s">
        <v>110</v>
      </c>
      <c r="G40" s="5">
        <v>46107.361142592592</v>
      </c>
      <c r="H40" s="6">
        <v>0</v>
      </c>
    </row>
    <row r="41" spans="1:8" ht="28.8" x14ac:dyDescent="0.3">
      <c r="A41" s="3">
        <v>34</v>
      </c>
      <c r="B41" s="3" t="s">
        <v>45</v>
      </c>
      <c r="C41" s="4" t="s">
        <v>79</v>
      </c>
      <c r="D41" s="4" t="s">
        <v>80</v>
      </c>
      <c r="E41" s="4" t="s">
        <v>94</v>
      </c>
      <c r="F41" s="4" t="s">
        <v>106</v>
      </c>
      <c r="G41" s="5">
        <v>46111.739596643514</v>
      </c>
      <c r="H41" s="6">
        <v>108383</v>
      </c>
    </row>
    <row r="42" spans="1:8" x14ac:dyDescent="0.3">
      <c r="A42" s="1" t="s">
        <v>8</v>
      </c>
      <c r="G42" s="1"/>
      <c r="H42" s="2">
        <f>SUBTOTAL(109,Tabla1[Valor Estimado RD$])</f>
        <v>4143484.63</v>
      </c>
    </row>
    <row r="44" spans="1:8" x14ac:dyDescent="0.3">
      <c r="A44" s="10" t="s">
        <v>9</v>
      </c>
      <c r="B44" s="10"/>
      <c r="C44" s="10"/>
      <c r="D44" s="10"/>
      <c r="E44" s="10"/>
      <c r="F44" s="10"/>
      <c r="G44" s="10"/>
      <c r="H44" s="10"/>
    </row>
    <row r="45" spans="1:8" x14ac:dyDescent="0.3">
      <c r="A45" s="11" t="s">
        <v>10</v>
      </c>
      <c r="B45" s="11"/>
      <c r="C45" s="11"/>
      <c r="D45" s="11"/>
      <c r="E45" s="11"/>
      <c r="F45" s="11"/>
      <c r="G45" s="11"/>
      <c r="H45" s="11"/>
    </row>
  </sheetData>
  <mergeCells count="3">
    <mergeCell ref="A44:H44"/>
    <mergeCell ref="A45:H45"/>
    <mergeCell ref="A5:H5"/>
  </mergeCells>
  <pageMargins left="0.7" right="0.7" top="0.75" bottom="0.75" header="0.3" footer="0.3"/>
  <pageSetup scale="41" orientation="portrait" verticalDpi="597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E008BD2B93D94C9D961F426365F027" ma:contentTypeVersion="14" ma:contentTypeDescription="Create a new document." ma:contentTypeScope="" ma:versionID="a4848f48de30d6e5839f78727c96d13f">
  <xsd:schema xmlns:xsd="http://www.w3.org/2001/XMLSchema" xmlns:xs="http://www.w3.org/2001/XMLSchema" xmlns:p="http://schemas.microsoft.com/office/2006/metadata/properties" xmlns:ns3="3f0a1bdd-2b68-4fe6-a773-17e6abba699f" xmlns:ns4="1a9c23ac-e366-4f04-a026-818d77d58b81" targetNamespace="http://schemas.microsoft.com/office/2006/metadata/properties" ma:root="true" ma:fieldsID="ec6d61cf041b66696beb34cc38b54e58" ns3:_="" ns4:_="">
    <xsd:import namespace="3f0a1bdd-2b68-4fe6-a773-17e6abba699f"/>
    <xsd:import namespace="1a9c23ac-e366-4f04-a026-818d77d58b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SystemTag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a1bdd-2b68-4fe6-a773-17e6abba69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c23ac-e366-4f04-a026-818d77d58b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f0a1bdd-2b68-4fe6-a773-17e6abba699f" xsi:nil="true"/>
  </documentManagement>
</p:properties>
</file>

<file path=customXml/itemProps1.xml><?xml version="1.0" encoding="utf-8"?>
<ds:datastoreItem xmlns:ds="http://schemas.openxmlformats.org/officeDocument/2006/customXml" ds:itemID="{C7CAB99D-4767-4974-9D96-2F94EEF21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0a1bdd-2b68-4fe6-a773-17e6abba699f"/>
    <ds:schemaRef ds:uri="1a9c23ac-e366-4f04-a026-818d77d58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195A5E-C161-4220-8513-7E721B638B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44BC4E-3664-4A6D-9AEB-988BF38AA280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3f0a1bdd-2b68-4fe6-a773-17e6abba699f"/>
    <ds:schemaRef ds:uri="1a9c23ac-e366-4f04-a026-818d77d58b81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Georgina Solano Trinidad</dc:creator>
  <cp:lastModifiedBy>Dulce Georgina Solano Trinidad</cp:lastModifiedBy>
  <cp:lastPrinted>2026-02-10T15:43:59Z</cp:lastPrinted>
  <dcterms:created xsi:type="dcterms:W3CDTF">2015-06-05T18:17:20Z</dcterms:created>
  <dcterms:modified xsi:type="dcterms:W3CDTF">2026-04-13T22:14:34Z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2026-02-04T16:00:01Z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6f1a17fd-cb39-46b8-95b6-a350b6e29c4f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  <property fmtid="{D5CDD505-2E9C-101B-9397-08002B2CF9AE}" pid="10" name="ContentTypeId">
    <vt:lpwstr>0x0101008AE008BD2B93D94C9D961F426365F027</vt:lpwstr>
  </property>
</Properties>
</file>