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duanasrd-my.sharepoint.com/personal/d_solano_aduanas_gob_do/Documents/Escritorio/COMPRAS 2026/MIPYMES Y CDU 2026/MIPYMES 2026/AGOSTO/"/>
    </mc:Choice>
  </mc:AlternateContent>
  <xr:revisionPtr revIDLastSave="27" documentId="8_{9525748D-87E9-4749-9E48-364D85956155}" xr6:coauthVersionLast="47" xr6:coauthVersionMax="47" xr10:uidLastSave="{B41C820A-8599-4478-B556-F4D8844B54BC}"/>
  <bookViews>
    <workbookView xWindow="-28920" yWindow="-90" windowWidth="29040" windowHeight="15720" xr2:uid="{00000000-000D-0000-FFFF-FFFF00000000}"/>
  </bookViews>
  <sheets>
    <sheet name="AGOS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</calcChain>
</file>

<file path=xl/sharedStrings.xml><?xml version="1.0" encoding="utf-8"?>
<sst xmlns="http://schemas.openxmlformats.org/spreadsheetml/2006/main" count="51" uniqueCount="43">
  <si>
    <t xml:space="preserve">No. </t>
  </si>
  <si>
    <t>Proveedor</t>
  </si>
  <si>
    <t>Descripcion</t>
  </si>
  <si>
    <t>Fecha</t>
  </si>
  <si>
    <t>Monto (RD$)</t>
  </si>
  <si>
    <t xml:space="preserve">Procesos de Compras </t>
  </si>
  <si>
    <t>___________________________________________</t>
  </si>
  <si>
    <t>Enc. Depto. de Compras y Aprovisionamiento</t>
  </si>
  <si>
    <t>Total</t>
  </si>
  <si>
    <t>Tipo de Empresas Ajudicadas</t>
  </si>
  <si>
    <t>MiPyme</t>
  </si>
  <si>
    <t>Mipyme Mujer</t>
  </si>
  <si>
    <t>Primemotive Group, SRL</t>
  </si>
  <si>
    <t>Reporte de compras realizadas a Micro, Pequeñas y Medianas empresas (MIPYMES)  Agosto  2026</t>
  </si>
  <si>
    <t>DGAP-DAF-CD-2026-0265</t>
  </si>
  <si>
    <t>DGAP-DAF-CD-2026-0304</t>
  </si>
  <si>
    <t>DGAP-DAF-CD-2026-0306</t>
  </si>
  <si>
    <t>DGAP-DAF-CD-2026-0309</t>
  </si>
  <si>
    <t>DGAP-DAF-CD-2026-0310</t>
  </si>
  <si>
    <t>DGAP-DAF-CD-2026-0315</t>
  </si>
  <si>
    <t>DGAP-DAF-CD-2026-0318</t>
  </si>
  <si>
    <t>DGAP-DAF-CM-2026-0070</t>
  </si>
  <si>
    <t>DGAP-DAF-CM-2026-0175</t>
  </si>
  <si>
    <t>DGAP-DAF-CM-2026-0177</t>
  </si>
  <si>
    <t>Procitrom, SRL</t>
  </si>
  <si>
    <t>Zenepval, SRL</t>
  </si>
  <si>
    <t>Idemesa, SRL</t>
  </si>
  <si>
    <t>Dysamec, SRL</t>
  </si>
  <si>
    <t>Pink Iguana, SRL</t>
  </si>
  <si>
    <t>Transolucion JR, SRL</t>
  </si>
  <si>
    <t>Somatcar, SRL</t>
  </si>
  <si>
    <t>Jardín Ilusiones, SRL</t>
  </si>
  <si>
    <t>Inversiones ND &amp; Asociados, SRL</t>
  </si>
  <si>
    <t>Servicio de Readecuación de Afectaciones al Perímetro Institucional, Sede Central, DGA.</t>
  </si>
  <si>
    <t>Adquisición de pizarra para salón de Capacitación, DGA</t>
  </si>
  <si>
    <t>Servicio de reparación para planta eléctrica de 750 KW del Club de Aduanas.</t>
  </si>
  <si>
    <t>Adquisición de bienes médicos</t>
  </si>
  <si>
    <t>Suministro e instalación de sistema de bombeo de agua potable para independizar el edificio Lope de vega y laboratorio, DGA. Proceso dirigido a MIPYMES</t>
  </si>
  <si>
    <t xml:space="preserve">Servicio de contratación de audiovisuales para evento aduana es mas </t>
  </si>
  <si>
    <t xml:space="preserve">Servicio de alquiler de transporte </t>
  </si>
  <si>
    <t>SERVICIO DE LIMPIEZA, EXTRACCION Y SUCCION DE MATERIALES DEL SISTEMA SANITARIO Y DRENAJE PLUVIAL. Mipymes</t>
  </si>
  <si>
    <t>Servicio de alquileres para actividades de la Dirección General de Aduanas.</t>
  </si>
  <si>
    <t>Adquisición de fardos de azúcar en bastoncillos para la DGA. Proceso dirigido a MIPYMES.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</si>
</sst>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15">
    <dxf>
      <numFmt numFmtId="35" formatCode="_-* #,##0.00_-;\-* #,##0.00_-;_-* &quot;-&quot;??_-;_-@_-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20" formatCode="d\-mmm\-yy"/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0</xdr:row>
      <xdr:rowOff>76200</xdr:rowOff>
    </xdr:from>
    <xdr:to>
      <xdr:col>2</xdr:col>
      <xdr:colOff>1013460</xdr:colOff>
      <xdr:row>4</xdr:row>
      <xdr:rowOff>121969</xdr:rowOff>
    </xdr:to>
    <xdr:pic>
      <xdr:nvPicPr>
        <xdr:cNvPr id="2" name="Imagen 55">
          <a:extLst>
            <a:ext uri="{FF2B5EF4-FFF2-40B4-BE49-F238E27FC236}">
              <a16:creationId xmlns:a16="http://schemas.microsoft.com/office/drawing/2014/main" id="{777949EC-57CC-440C-A0B9-737281D1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" y="76200"/>
          <a:ext cx="1348740" cy="777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1897380</xdr:colOff>
      <xdr:row>0</xdr:row>
      <xdr:rowOff>45720</xdr:rowOff>
    </xdr:from>
    <xdr:to>
      <xdr:col>4</xdr:col>
      <xdr:colOff>1264920</xdr:colOff>
      <xdr:row>3</xdr:row>
      <xdr:rowOff>132764</xdr:rowOff>
    </xdr:to>
    <xdr:pic>
      <xdr:nvPicPr>
        <xdr:cNvPr id="4" name="Imagen 56">
          <a:extLst>
            <a:ext uri="{FF2B5EF4-FFF2-40B4-BE49-F238E27FC236}">
              <a16:creationId xmlns:a16="http://schemas.microsoft.com/office/drawing/2014/main" id="{E5AA4EE7-8DC5-45F6-B44A-C7E780D05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2460" y="45720"/>
          <a:ext cx="1630680" cy="635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815340</xdr:colOff>
      <xdr:row>0</xdr:row>
      <xdr:rowOff>30480</xdr:rowOff>
    </xdr:from>
    <xdr:to>
      <xdr:col>7</xdr:col>
      <xdr:colOff>1093177</xdr:colOff>
      <xdr:row>3</xdr:row>
      <xdr:rowOff>153719</xdr:rowOff>
    </xdr:to>
    <xdr:pic>
      <xdr:nvPicPr>
        <xdr:cNvPr id="5" name="Imagen 57">
          <a:extLst>
            <a:ext uri="{FF2B5EF4-FFF2-40B4-BE49-F238E27FC236}">
              <a16:creationId xmlns:a16="http://schemas.microsoft.com/office/drawing/2014/main" id="{829D80F0-F1C4-4F9B-942E-E3A8CA9F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4280" y="30480"/>
          <a:ext cx="1337017" cy="671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891358-0AB8-4714-9CB4-3EEC3A6BCF48}" name="Tabla1" displayName="Tabla1" ref="B9:H20" totalsRowCount="1" headerRowDxfId="14">
  <autoFilter ref="B9:H19" xr:uid="{B8891358-0AB8-4714-9CB4-3EEC3A6BCF48}"/>
  <tableColumns count="7">
    <tableColumn id="1" xr3:uid="{242B52A1-9959-4DA8-A59A-EFFFAB221E53}" name="No. " totalsRowLabel="Total" dataDxfId="13" totalsRowDxfId="6"/>
    <tableColumn id="2" xr3:uid="{EF86F85D-3687-43BB-9382-92B3A76359FB}" name="Procesos de Compras " dataDxfId="12" totalsRowDxfId="5"/>
    <tableColumn id="3" xr3:uid="{35F7AED3-7D1F-4489-A0F4-CD3610AF24B5}" name="Proveedor" dataDxfId="11" totalsRowDxfId="4"/>
    <tableColumn id="4" xr3:uid="{C47CB7D9-0445-4031-9EA3-37B214A32165}" name="Descripcion" dataDxfId="10" totalsRowDxfId="3"/>
    <tableColumn id="5" xr3:uid="{3B5F6CE1-CAD6-4185-AE54-1A26BFF098D6}" name="Fecha" dataDxfId="9" totalsRowDxfId="2"/>
    <tableColumn id="6" xr3:uid="{A66BF9C1-358F-4555-9BB9-AF0E3DD82643}" name="Tipo de Empresas Ajudicadas" dataDxfId="8" totalsRowDxfId="1"/>
    <tableColumn id="7" xr3:uid="{C14D9C07-6C57-493F-9A86-21E16AEE449E}" name="Monto (RD$)" totalsRowFunction="sum" dataDxfId="7" totalsRowDxfId="0" dataCellStyle="Millares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J25"/>
  <sheetViews>
    <sheetView tabSelected="1" workbookViewId="0">
      <selection activeCell="K23" sqref="K23"/>
    </sheetView>
  </sheetViews>
  <sheetFormatPr baseColWidth="10" defaultColWidth="8.88671875" defaultRowHeight="14.4" x14ac:dyDescent="0.3"/>
  <cols>
    <col min="2" max="2" width="5.88671875" style="1" customWidth="1"/>
    <col min="3" max="3" width="22.33203125" style="1" customWidth="1"/>
    <col min="4" max="4" width="33" style="1" bestFit="1" customWidth="1"/>
    <col min="5" max="5" width="38.21875" style="1" customWidth="1"/>
    <col min="6" max="6" width="10.6640625" style="1" customWidth="1"/>
    <col min="7" max="7" width="15.44140625" style="1" customWidth="1"/>
    <col min="8" max="8" width="18.109375" style="1" customWidth="1"/>
  </cols>
  <sheetData>
    <row r="7" spans="2:8" x14ac:dyDescent="0.3">
      <c r="B7" s="9" t="s">
        <v>13</v>
      </c>
      <c r="C7" s="9"/>
      <c r="D7" s="9"/>
      <c r="E7" s="9"/>
      <c r="F7" s="9"/>
      <c r="G7" s="9"/>
      <c r="H7" s="9"/>
    </row>
    <row r="9" spans="2:8" s="8" customFormat="1" ht="27" customHeight="1" x14ac:dyDescent="0.3">
      <c r="B9" s="3" t="s">
        <v>0</v>
      </c>
      <c r="C9" s="3" t="s">
        <v>5</v>
      </c>
      <c r="D9" s="3" t="s">
        <v>1</v>
      </c>
      <c r="E9" s="3" t="s">
        <v>2</v>
      </c>
      <c r="F9" s="3" t="s">
        <v>3</v>
      </c>
      <c r="G9" s="6" t="s">
        <v>9</v>
      </c>
      <c r="H9" s="3" t="s">
        <v>4</v>
      </c>
    </row>
    <row r="10" spans="2:8" s="8" customFormat="1" ht="46.8" customHeight="1" x14ac:dyDescent="0.3">
      <c r="B10" s="3">
        <v>1</v>
      </c>
      <c r="C10" s="3" t="s">
        <v>14</v>
      </c>
      <c r="D10" s="3" t="s">
        <v>24</v>
      </c>
      <c r="E10" s="6" t="s">
        <v>33</v>
      </c>
      <c r="F10" s="4">
        <v>46237.500213738422</v>
      </c>
      <c r="G10" s="3" t="s">
        <v>10</v>
      </c>
      <c r="H10" s="5">
        <v>210697.76</v>
      </c>
    </row>
    <row r="11" spans="2:8" s="8" customFormat="1" ht="33.6" customHeight="1" x14ac:dyDescent="0.3">
      <c r="B11" s="3">
        <v>2</v>
      </c>
      <c r="C11" s="3" t="s">
        <v>15</v>
      </c>
      <c r="D11" s="3" t="s">
        <v>12</v>
      </c>
      <c r="E11" s="6" t="s">
        <v>34</v>
      </c>
      <c r="F11" s="4">
        <v>46251.54251230324</v>
      </c>
      <c r="G11" s="3" t="s">
        <v>11</v>
      </c>
      <c r="H11" s="5">
        <v>30000</v>
      </c>
    </row>
    <row r="12" spans="2:8" s="8" customFormat="1" ht="50.4" customHeight="1" x14ac:dyDescent="0.3">
      <c r="B12" s="3">
        <v>3</v>
      </c>
      <c r="C12" s="3" t="s">
        <v>16</v>
      </c>
      <c r="D12" s="3" t="s">
        <v>25</v>
      </c>
      <c r="E12" s="6" t="s">
        <v>35</v>
      </c>
      <c r="F12" s="4">
        <v>46252.645837696757</v>
      </c>
      <c r="G12" s="3" t="s">
        <v>10</v>
      </c>
      <c r="H12" s="5">
        <v>60641</v>
      </c>
    </row>
    <row r="13" spans="2:8" s="8" customFormat="1" ht="49.8" customHeight="1" x14ac:dyDescent="0.3">
      <c r="B13" s="3">
        <v>4</v>
      </c>
      <c r="C13" s="3" t="s">
        <v>17</v>
      </c>
      <c r="D13" s="3" t="s">
        <v>26</v>
      </c>
      <c r="E13" s="6" t="s">
        <v>36</v>
      </c>
      <c r="F13" s="4">
        <v>46252.590303553239</v>
      </c>
      <c r="G13" s="3" t="s">
        <v>11</v>
      </c>
      <c r="H13" s="5">
        <v>120000</v>
      </c>
    </row>
    <row r="14" spans="2:8" s="8" customFormat="1" ht="46.2" customHeight="1" x14ac:dyDescent="0.3">
      <c r="B14" s="3">
        <v>5</v>
      </c>
      <c r="C14" s="3" t="s">
        <v>18</v>
      </c>
      <c r="D14" s="3" t="s">
        <v>27</v>
      </c>
      <c r="E14" s="6" t="s">
        <v>37</v>
      </c>
      <c r="F14" s="4">
        <v>46260.444484293977</v>
      </c>
      <c r="G14" s="3" t="s">
        <v>10</v>
      </c>
      <c r="H14" s="5">
        <v>259907.7</v>
      </c>
    </row>
    <row r="15" spans="2:8" s="8" customFormat="1" ht="52.2" customHeight="1" x14ac:dyDescent="0.3">
      <c r="B15" s="3">
        <v>6</v>
      </c>
      <c r="C15" s="3" t="s">
        <v>19</v>
      </c>
      <c r="D15" s="3" t="s">
        <v>28</v>
      </c>
      <c r="E15" s="6" t="s">
        <v>38</v>
      </c>
      <c r="F15" s="4">
        <v>46261.333880324069</v>
      </c>
      <c r="G15" s="3" t="s">
        <v>10</v>
      </c>
      <c r="H15" s="5">
        <v>60180</v>
      </c>
    </row>
    <row r="16" spans="2:8" s="8" customFormat="1" ht="55.8" customHeight="1" x14ac:dyDescent="0.3">
      <c r="B16" s="3">
        <v>7</v>
      </c>
      <c r="C16" s="3" t="s">
        <v>20</v>
      </c>
      <c r="D16" s="3" t="s">
        <v>29</v>
      </c>
      <c r="E16" s="6" t="s">
        <v>39</v>
      </c>
      <c r="F16" s="4">
        <v>46261.531302858792</v>
      </c>
      <c r="G16" s="3" t="s">
        <v>10</v>
      </c>
      <c r="H16" s="5">
        <v>150000</v>
      </c>
    </row>
    <row r="17" spans="2:10" s="8" customFormat="1" ht="55.8" customHeight="1" x14ac:dyDescent="0.3">
      <c r="B17" s="3">
        <v>8</v>
      </c>
      <c r="C17" s="3" t="s">
        <v>21</v>
      </c>
      <c r="D17" s="3" t="s">
        <v>30</v>
      </c>
      <c r="E17" s="6" t="s">
        <v>40</v>
      </c>
      <c r="F17" s="4">
        <v>46244.500044247681</v>
      </c>
      <c r="G17" s="3" t="s">
        <v>11</v>
      </c>
      <c r="H17" s="5">
        <v>480614</v>
      </c>
    </row>
    <row r="18" spans="2:10" s="8" customFormat="1" ht="55.8" customHeight="1" x14ac:dyDescent="0.3">
      <c r="B18" s="3">
        <v>9</v>
      </c>
      <c r="C18" s="3" t="s">
        <v>22</v>
      </c>
      <c r="D18" s="3" t="s">
        <v>31</v>
      </c>
      <c r="E18" s="6" t="s">
        <v>41</v>
      </c>
      <c r="F18" s="4">
        <v>46245.502508877311</v>
      </c>
      <c r="G18" s="3" t="s">
        <v>11</v>
      </c>
      <c r="H18" s="5">
        <v>2000000</v>
      </c>
    </row>
    <row r="19" spans="2:10" s="8" customFormat="1" ht="55.8" customHeight="1" x14ac:dyDescent="0.3">
      <c r="B19" s="3">
        <v>10</v>
      </c>
      <c r="C19" s="3" t="s">
        <v>23</v>
      </c>
      <c r="D19" s="3" t="s">
        <v>32</v>
      </c>
      <c r="E19" s="6" t="s">
        <v>42</v>
      </c>
      <c r="F19" s="4">
        <v>46245.42003927083</v>
      </c>
      <c r="G19" s="3" t="s">
        <v>11</v>
      </c>
      <c r="H19" s="5">
        <v>338000</v>
      </c>
    </row>
    <row r="20" spans="2:10" ht="15.6" x14ac:dyDescent="0.3">
      <c r="B20" s="1" t="s">
        <v>8</v>
      </c>
      <c r="H20" s="7">
        <f>SUBTOTAL(109,Tabla1[Monto (RD$)])</f>
        <v>3710040.46</v>
      </c>
      <c r="I20" s="2"/>
      <c r="J20" s="2"/>
    </row>
    <row r="21" spans="2:10" ht="15.6" x14ac:dyDescent="0.3">
      <c r="I21" s="2"/>
      <c r="J21" s="2"/>
    </row>
    <row r="24" spans="2:10" ht="15.6" x14ac:dyDescent="0.3">
      <c r="B24" s="10" t="s">
        <v>6</v>
      </c>
      <c r="C24" s="10"/>
      <c r="D24" s="10"/>
      <c r="E24" s="10"/>
      <c r="F24" s="10"/>
      <c r="G24" s="10"/>
      <c r="H24" s="10"/>
    </row>
    <row r="25" spans="2:10" ht="15.6" x14ac:dyDescent="0.3">
      <c r="B25" s="10" t="s">
        <v>7</v>
      </c>
      <c r="C25" s="10"/>
      <c r="D25" s="10"/>
      <c r="E25" s="10"/>
      <c r="F25" s="10"/>
      <c r="G25" s="10"/>
      <c r="H25" s="10"/>
    </row>
  </sheetData>
  <mergeCells count="3">
    <mergeCell ref="B7:H7"/>
    <mergeCell ref="B25:H25"/>
    <mergeCell ref="B24:H24"/>
  </mergeCells>
  <phoneticPr fontId="2" type="noConversion"/>
  <pageMargins left="0.7" right="0.7" top="0.75" bottom="0.75" header="0.3" footer="0.3"/>
  <pageSetup scale="44" orientation="portrait" verticalDpi="597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f0a1bdd-2b68-4fe6-a773-17e6abba699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E008BD2B93D94C9D961F426365F027" ma:contentTypeVersion="15" ma:contentTypeDescription="Create a new document." ma:contentTypeScope="" ma:versionID="3dff667bc418a8410b14b6e4b8a3f7b3">
  <xsd:schema xmlns:xsd="http://www.w3.org/2001/XMLSchema" xmlns:xs="http://www.w3.org/2001/XMLSchema" xmlns:p="http://schemas.microsoft.com/office/2006/metadata/properties" xmlns:ns3="3f0a1bdd-2b68-4fe6-a773-17e6abba699f" xmlns:ns4="1a9c23ac-e366-4f04-a026-818d77d58b81" targetNamespace="http://schemas.microsoft.com/office/2006/metadata/properties" ma:root="true" ma:fieldsID="6bfd35f898fa9f4a97d9549e08b6318c" ns3:_="" ns4:_="">
    <xsd:import namespace="3f0a1bdd-2b68-4fe6-a773-17e6abba699f"/>
    <xsd:import namespace="1a9c23ac-e366-4f04-a026-818d77d58b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SystemTag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a1bdd-2b68-4fe6-a773-17e6abba69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9c23ac-e366-4f04-a026-818d77d58b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CE3E55-C746-40ED-B471-0012FDCD57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6F1C55-FEEE-4731-9EF6-060036976F86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1a9c23ac-e366-4f04-a026-818d77d58b81"/>
    <ds:schemaRef ds:uri="3f0a1bdd-2b68-4fe6-a773-17e6abba699f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280D47B-1471-4ED8-810D-93DF794324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0a1bdd-2b68-4fe6-a773-17e6abba699f"/>
    <ds:schemaRef ds:uri="1a9c23ac-e366-4f04-a026-818d77d58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Georgina Solano Trinidad</dc:creator>
  <cp:lastModifiedBy>Dulce Georgina Solano Trinidad</cp:lastModifiedBy>
  <cp:lastPrinted>2026-08-14T17:13:56Z</cp:lastPrinted>
  <dcterms:created xsi:type="dcterms:W3CDTF">2015-06-05T18:17:20Z</dcterms:created>
  <dcterms:modified xsi:type="dcterms:W3CDTF">2026-09-16T20:14:12Z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2026-02-04T16:11:27Z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4e524d25-6f74-4fbb-b35e-5ac320c7b211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  <property fmtid="{D5CDD505-2E9C-101B-9397-08002B2CF9AE}" pid="10" name="ContentTypeId">
    <vt:lpwstr>0x0101008AE008BD2B93D94C9D961F426365F027</vt:lpwstr>
  </property>
</Properties>
</file>