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y.ventura\Downloads\"/>
    </mc:Choice>
  </mc:AlternateContent>
  <xr:revisionPtr revIDLastSave="0" documentId="13_ncr:1_{A2AA880C-2AE3-41E1-852E-D55A88AD3311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<sst xmlns="http://schemas.openxmlformats.org/spreadsheetml/2006/main" count="91" uniqueCount="73">
  <si>
    <t xml:space="preserve">No. </t>
  </si>
  <si>
    <t>Proveedor</t>
  </si>
  <si>
    <t>Descripcion</t>
  </si>
  <si>
    <t>Fecha</t>
  </si>
  <si>
    <t>Monto (RD$)</t>
  </si>
  <si>
    <t xml:space="preserve">Procesos de Compras </t>
  </si>
  <si>
    <t>___________________________________________</t>
  </si>
  <si>
    <t>Enc. Depto. de Compras y Aprovisionamiento</t>
  </si>
  <si>
    <t>Total</t>
  </si>
  <si>
    <t>Tipo de Empresas Ajudicadas</t>
  </si>
  <si>
    <t>MiPyme</t>
  </si>
  <si>
    <t>Mipyme Mujer</t>
  </si>
  <si>
    <t>Jardín Ilusiones, SRL</t>
  </si>
  <si>
    <t>Importek Dominicana, SRL</t>
  </si>
  <si>
    <t>DGAP-DAF-CD-2026-0176</t>
  </si>
  <si>
    <t>DGAP-DAF-CD-2026-0186</t>
  </si>
  <si>
    <t>DGAP-DAF-CM-2026-0090</t>
  </si>
  <si>
    <t>DGAP-DAF-CM-2026-0101</t>
  </si>
  <si>
    <t>DGAP-DAF-CD-2026-0167</t>
  </si>
  <si>
    <t>DGAP-DAF-CD-2026-0178</t>
  </si>
  <si>
    <t>DGAP-DAF-CD-2026-0198</t>
  </si>
  <si>
    <t>DGAP-DAF-CD-2026-0182</t>
  </si>
  <si>
    <t>DGAP-DAF-CM-2026-0106</t>
  </si>
  <si>
    <t>DGAP-DAF-CD-2026-0206</t>
  </si>
  <si>
    <t>DGAP-DAF-CD-2026-0189</t>
  </si>
  <si>
    <t>DGAP-DAF-CM-2026-0085</t>
  </si>
  <si>
    <t>DGAP-DAF-CD-2026-0208</t>
  </si>
  <si>
    <t>DGAP-DAF-CM-2026-0114</t>
  </si>
  <si>
    <t>DGAP-DAF-CD-2026-0199</t>
  </si>
  <si>
    <t>DGAP-DAF-CD-2026-0211</t>
  </si>
  <si>
    <t>DGAP-DAF-CD-2026-0223</t>
  </si>
  <si>
    <t>DGAP-DAF-CD-2026-0215</t>
  </si>
  <si>
    <t>DGAP-DAF-CM-2026-0123</t>
  </si>
  <si>
    <t>DGAP-DAF-CD-2026-0229</t>
  </si>
  <si>
    <t>Suministro e Instalación de Mobiliario de Oficina – Departamento de Ingeniería y Mantenimiento de la  Sede Central, DGA.</t>
  </si>
  <si>
    <t>"Servicio de limpieza y lavado de alfombras Sede Central, DGA".</t>
  </si>
  <si>
    <t xml:space="preserve">Adquisición de precintos de seguridad para camiones, DGA. </t>
  </si>
  <si>
    <t xml:space="preserve">Adquisición de vasos y removedores de café para uso de la DGA. Proceso dirigido a MIPYMES. </t>
  </si>
  <si>
    <t>SUMINISTRO E INSTALACION DE MALLA CICLONICA SEDE CENTRAL DGA</t>
  </si>
  <si>
    <t>Suministro de Transformador eléctrico de 37.5 KVA y alambres para Adm. el Corral, Jimani. DGA.</t>
  </si>
  <si>
    <t>Servicio de succión aguas negras en fosa de ascensor Ala Norte en edificio Sede Central, DGA.</t>
  </si>
  <si>
    <t>Servicio de limpieza sistema sanitario y drenaje pluvial en la Adm. Dajabón</t>
  </si>
  <si>
    <t>Servicio de alquileres para actividades de la Dirección General de Aduanas.</t>
  </si>
  <si>
    <t>Suministro de equipos nebulizador para oficina y fragancias para el despacho, auditorio y CIAA, DGA</t>
  </si>
  <si>
    <t>“Servicio de Reparación de Planta Eléctrica y Mantenimiento Transfer Automático Coordinadora Norte Santiago, DGA”. Proceso dirigido a Micro, Pequeñas y Medianas Empresas (MIPYMES).</t>
  </si>
  <si>
    <t xml:space="preserve">Mantenimiento y recarga de extintores para la DGA y sus dependencias. “Proceso dirigido a Micro, Pequeñas y Medianas Empresas (MIPYMES).”  </t>
  </si>
  <si>
    <t>Servicio de mantenimiento para vehículo, uso DGA</t>
  </si>
  <si>
    <t>Contratación de servicios especializados para la implementación de un modelo DEvOPS sobre Azure DevOps</t>
  </si>
  <si>
    <t>Servicio de tapizado para mobiliario del Despacho del Director General, DGA.</t>
  </si>
  <si>
    <t xml:space="preserve">Servicio de capacitación especializada para personal de la DGA  </t>
  </si>
  <si>
    <t xml:space="preserve">Adquisición de folders personalizados </t>
  </si>
  <si>
    <t xml:space="preserve">Adquisición de candados para el almacén de Subasta, DGA. </t>
  </si>
  <si>
    <t>Adquisición de licencias Adobe Acrobat Pro y Adobe Creative Cloud, DGA.</t>
  </si>
  <si>
    <t>Adquisición de libretas corporativas y lapiceros ejecutivos personalizados, DGA.</t>
  </si>
  <si>
    <t>Muñoz Concepto Mobiliario, SRL</t>
  </si>
  <si>
    <t>Marba Cleaning Services, SRL</t>
  </si>
  <si>
    <t>Impormas, SRL</t>
  </si>
  <si>
    <t>LONSSYS INDUSTRIAL MULTI SERVICIOS EIRL</t>
  </si>
  <si>
    <t>Pablo Yarodi De Jesus Nivar</t>
  </si>
  <si>
    <t>Cleaners Corp Solutions ESL, SRL</t>
  </si>
  <si>
    <t>Soluciones Integrales CAF, SRL</t>
  </si>
  <si>
    <t xml:space="preserve">Aromcolor, SRL </t>
  </si>
  <si>
    <t>Korex, S.R.L.</t>
  </si>
  <si>
    <t>Baveras Fire Services, SRL</t>
  </si>
  <si>
    <t>Centro Automotriz Remesa, SRL</t>
  </si>
  <si>
    <t>Rodaltech, SRL</t>
  </si>
  <si>
    <t>Jefard, SRL</t>
  </si>
  <si>
    <t>Hermon Outdoors, EIRL</t>
  </si>
  <si>
    <t>Mid East Trading Company, SRL</t>
  </si>
  <si>
    <t>Servicios Electromecánicos Rodríguez Santos SERTOS , SRL</t>
  </si>
  <si>
    <t>FL Betances &amp; Asociados, SRL</t>
  </si>
  <si>
    <t>Agenda Continental, S.R.L</t>
  </si>
  <si>
    <t>Reporte de compras realizadas a Micro, Pequeñas y Medianas empresas (MIPYMES)  MAYO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</si>
</sst>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16">
    <dxf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0" formatCode="d\-mmm\-yy"/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0</xdr:row>
      <xdr:rowOff>76200</xdr:rowOff>
    </xdr:from>
    <xdr:to>
      <xdr:col>2</xdr:col>
      <xdr:colOff>1013460</xdr:colOff>
      <xdr:row>4</xdr:row>
      <xdr:rowOff>121969</xdr:rowOff>
    </xdr:to>
    <xdr:pic>
      <xdr:nvPicPr>
        <xdr:cNvPr id="2" name="Imagen 55">
          <a:extLst>
            <a:ext uri="{FF2B5EF4-FFF2-40B4-BE49-F238E27FC236}">
              <a16:creationId xmlns:a16="http://schemas.microsoft.com/office/drawing/2014/main" id="{777949EC-57CC-440C-A0B9-737281D1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76200"/>
          <a:ext cx="1348740" cy="777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1897380</xdr:colOff>
      <xdr:row>0</xdr:row>
      <xdr:rowOff>45720</xdr:rowOff>
    </xdr:from>
    <xdr:to>
      <xdr:col>4</xdr:col>
      <xdr:colOff>1264920</xdr:colOff>
      <xdr:row>3</xdr:row>
      <xdr:rowOff>132764</xdr:rowOff>
    </xdr:to>
    <xdr:pic>
      <xdr:nvPicPr>
        <xdr:cNvPr id="4" name="Imagen 56">
          <a:extLst>
            <a:ext uri="{FF2B5EF4-FFF2-40B4-BE49-F238E27FC236}">
              <a16:creationId xmlns:a16="http://schemas.microsoft.com/office/drawing/2014/main" id="{E5AA4EE7-8DC5-45F6-B44A-C7E780D0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2460" y="45720"/>
          <a:ext cx="1630680" cy="635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815340</xdr:colOff>
      <xdr:row>0</xdr:row>
      <xdr:rowOff>30480</xdr:rowOff>
    </xdr:from>
    <xdr:to>
      <xdr:col>7</xdr:col>
      <xdr:colOff>1093177</xdr:colOff>
      <xdr:row>3</xdr:row>
      <xdr:rowOff>153719</xdr:rowOff>
    </xdr:to>
    <xdr:pic>
      <xdr:nvPicPr>
        <xdr:cNvPr id="5" name="Imagen 57">
          <a:extLst>
            <a:ext uri="{FF2B5EF4-FFF2-40B4-BE49-F238E27FC236}">
              <a16:creationId xmlns:a16="http://schemas.microsoft.com/office/drawing/2014/main" id="{829D80F0-F1C4-4F9B-942E-E3A8CA9F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4280" y="30480"/>
          <a:ext cx="1337017" cy="671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891358-0AB8-4714-9CB4-3EEC3A6BCF48}" name="Tabla1" displayName="Tabla1" ref="B9:H30" totalsRowCount="1" headerRowDxfId="15" dataDxfId="14">
  <tableColumns count="7">
    <tableColumn id="1" xr3:uid="{242B52A1-9959-4DA8-A59A-EFFFAB221E53}" name="No. " totalsRowLabel="Total" dataDxfId="13" totalsRowDxfId="12"/>
    <tableColumn id="2" xr3:uid="{EF86F85D-3687-43BB-9382-92B3A76359FB}" name="Procesos de Compras " dataDxfId="11" totalsRowDxfId="10"/>
    <tableColumn id="3" xr3:uid="{35F7AED3-7D1F-4489-A0F4-CD3610AF24B5}" name="Proveedor" dataDxfId="9" totalsRowDxfId="8"/>
    <tableColumn id="4" xr3:uid="{C47CB7D9-0445-4031-9EA3-37B214A32165}" name="Descripcion" dataDxfId="7" totalsRowDxfId="6"/>
    <tableColumn id="5" xr3:uid="{3B5F6CE1-CAD6-4185-AE54-1A26BFF098D6}" name="Fecha" dataDxfId="5" totalsRowDxfId="4"/>
    <tableColumn id="6" xr3:uid="{A66BF9C1-358F-4555-9BB9-AF0E3DD82643}" name="Tipo de Empresas Ajudicadas" dataDxfId="3" totalsRowDxfId="2"/>
    <tableColumn id="7" xr3:uid="{C14D9C07-6C57-493F-9A86-21E16AEE449E}" name="Monto (RD$)" totalsRowFunction="sum" dataDxfId="1" totalsRowDxfId="0" dataCellStyle="Millares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J35"/>
  <sheetViews>
    <sheetView tabSelected="1" zoomScale="85" zoomScaleNormal="85" workbookViewId="0">
      <selection activeCell="B7" sqref="B7:H7"/>
    </sheetView>
  </sheetViews>
  <sheetFormatPr baseColWidth="10" defaultColWidth="8.86328125" defaultRowHeight="14.25" x14ac:dyDescent="0.45"/>
  <cols>
    <col min="2" max="2" width="5.86328125" style="1" customWidth="1"/>
    <col min="3" max="3" width="22.265625" style="1" customWidth="1"/>
    <col min="4" max="4" width="33" style="1" bestFit="1" customWidth="1"/>
    <col min="5" max="5" width="35" style="1" customWidth="1"/>
    <col min="6" max="6" width="10.73046875" style="1" customWidth="1"/>
    <col min="7" max="7" width="15.3984375" style="1" customWidth="1"/>
    <col min="8" max="8" width="13.86328125" style="1" customWidth="1"/>
  </cols>
  <sheetData>
    <row r="7" spans="2:8" x14ac:dyDescent="0.45">
      <c r="B7" s="9" t="s">
        <v>72</v>
      </c>
      <c r="C7" s="9"/>
      <c r="D7" s="9"/>
      <c r="E7" s="9"/>
      <c r="F7" s="9"/>
      <c r="G7" s="9"/>
      <c r="H7" s="9"/>
    </row>
    <row r="9" spans="2:8" s="8" customFormat="1" ht="27" customHeight="1" x14ac:dyDescent="0.45">
      <c r="B9" s="3" t="s">
        <v>0</v>
      </c>
      <c r="C9" s="3" t="s">
        <v>5</v>
      </c>
      <c r="D9" s="3" t="s">
        <v>1</v>
      </c>
      <c r="E9" s="3" t="s">
        <v>2</v>
      </c>
      <c r="F9" s="3" t="s">
        <v>3</v>
      </c>
      <c r="G9" s="6" t="s">
        <v>9</v>
      </c>
      <c r="H9" s="3" t="s">
        <v>4</v>
      </c>
    </row>
    <row r="10" spans="2:8" s="8" customFormat="1" ht="27" customHeight="1" x14ac:dyDescent="0.45">
      <c r="B10" s="3">
        <v>1</v>
      </c>
      <c r="C10" s="3" t="s">
        <v>14</v>
      </c>
      <c r="D10" s="3" t="s">
        <v>54</v>
      </c>
      <c r="E10" s="6" t="s">
        <v>34</v>
      </c>
      <c r="F10" s="4">
        <v>46143.343790196755</v>
      </c>
      <c r="G10" s="3" t="s">
        <v>11</v>
      </c>
      <c r="H10" s="5">
        <v>23246</v>
      </c>
    </row>
    <row r="11" spans="2:8" s="8" customFormat="1" ht="27" customHeight="1" x14ac:dyDescent="0.45">
      <c r="B11" s="3">
        <v>2</v>
      </c>
      <c r="C11" s="3" t="s">
        <v>15</v>
      </c>
      <c r="D11" s="3" t="s">
        <v>55</v>
      </c>
      <c r="E11" s="6" t="s">
        <v>35</v>
      </c>
      <c r="F11" s="4">
        <v>46147.626088657409</v>
      </c>
      <c r="G11" s="3" t="s">
        <v>10</v>
      </c>
      <c r="H11" s="5">
        <v>82896</v>
      </c>
    </row>
    <row r="12" spans="2:8" s="8" customFormat="1" ht="27" customHeight="1" x14ac:dyDescent="0.45">
      <c r="B12" s="3">
        <v>3</v>
      </c>
      <c r="C12" s="3" t="s">
        <v>16</v>
      </c>
      <c r="D12" s="3" t="s">
        <v>56</v>
      </c>
      <c r="E12" s="6" t="s">
        <v>36</v>
      </c>
      <c r="F12" s="4">
        <v>46148.708840358791</v>
      </c>
      <c r="G12" s="3" t="s">
        <v>11</v>
      </c>
      <c r="H12" s="5">
        <v>198240</v>
      </c>
    </row>
    <row r="13" spans="2:8" s="8" customFormat="1" ht="27" customHeight="1" x14ac:dyDescent="0.45">
      <c r="B13" s="3">
        <v>4</v>
      </c>
      <c r="C13" s="3" t="s">
        <v>17</v>
      </c>
      <c r="D13" s="6" t="s">
        <v>57</v>
      </c>
      <c r="E13" s="6" t="s">
        <v>37</v>
      </c>
      <c r="F13" s="4">
        <v>46149.333683680554</v>
      </c>
      <c r="G13" s="3" t="s">
        <v>11</v>
      </c>
      <c r="H13" s="5">
        <v>356183</v>
      </c>
    </row>
    <row r="14" spans="2:8" s="8" customFormat="1" ht="27" customHeight="1" x14ac:dyDescent="0.45">
      <c r="B14" s="3">
        <v>5</v>
      </c>
      <c r="C14" s="3" t="s">
        <v>18</v>
      </c>
      <c r="D14" s="3" t="s">
        <v>58</v>
      </c>
      <c r="E14" s="6" t="s">
        <v>38</v>
      </c>
      <c r="F14" s="4">
        <v>46149.418222685184</v>
      </c>
      <c r="G14" s="3" t="s">
        <v>10</v>
      </c>
      <c r="H14" s="5">
        <v>153400</v>
      </c>
    </row>
    <row r="15" spans="2:8" s="8" customFormat="1" ht="27" customHeight="1" x14ac:dyDescent="0.45">
      <c r="B15" s="3">
        <v>6</v>
      </c>
      <c r="C15" s="3" t="s">
        <v>19</v>
      </c>
      <c r="D15" s="3" t="s">
        <v>13</v>
      </c>
      <c r="E15" s="6" t="s">
        <v>39</v>
      </c>
      <c r="F15" s="4">
        <v>46149.584436111109</v>
      </c>
      <c r="G15" s="3" t="s">
        <v>11</v>
      </c>
      <c r="H15" s="5">
        <v>188800</v>
      </c>
    </row>
    <row r="16" spans="2:8" s="8" customFormat="1" ht="27" customHeight="1" x14ac:dyDescent="0.45">
      <c r="B16" s="3">
        <v>7</v>
      </c>
      <c r="C16" s="3" t="s">
        <v>20</v>
      </c>
      <c r="D16" s="3" t="s">
        <v>59</v>
      </c>
      <c r="E16" s="6" t="s">
        <v>40</v>
      </c>
      <c r="F16" s="4">
        <v>46150.333892858791</v>
      </c>
      <c r="G16" s="3" t="s">
        <v>10</v>
      </c>
      <c r="H16" s="5">
        <v>31347</v>
      </c>
    </row>
    <row r="17" spans="2:10" s="8" customFormat="1" ht="27" customHeight="1" x14ac:dyDescent="0.45">
      <c r="B17" s="3">
        <v>8</v>
      </c>
      <c r="C17" s="3" t="s">
        <v>21</v>
      </c>
      <c r="D17" s="3" t="s">
        <v>60</v>
      </c>
      <c r="E17" s="6" t="s">
        <v>41</v>
      </c>
      <c r="F17" s="4">
        <v>46153.465326701385</v>
      </c>
      <c r="G17" s="3" t="s">
        <v>10</v>
      </c>
      <c r="H17" s="5">
        <v>178571</v>
      </c>
    </row>
    <row r="18" spans="2:10" s="8" customFormat="1" ht="27" customHeight="1" x14ac:dyDescent="0.45">
      <c r="B18" s="3">
        <v>9</v>
      </c>
      <c r="C18" s="3" t="s">
        <v>22</v>
      </c>
      <c r="D18" s="3" t="s">
        <v>12</v>
      </c>
      <c r="E18" s="6" t="s">
        <v>42</v>
      </c>
      <c r="F18" s="4">
        <v>46154.583886956018</v>
      </c>
      <c r="G18" s="3" t="s">
        <v>11</v>
      </c>
      <c r="H18" s="5">
        <v>2000000</v>
      </c>
    </row>
    <row r="19" spans="2:10" s="8" customFormat="1" ht="27" customHeight="1" x14ac:dyDescent="0.45">
      <c r="B19" s="3">
        <v>10</v>
      </c>
      <c r="C19" s="3" t="s">
        <v>23</v>
      </c>
      <c r="D19" s="3" t="s">
        <v>61</v>
      </c>
      <c r="E19" s="6" t="s">
        <v>43</v>
      </c>
      <c r="F19" s="4">
        <v>46155.409776041663</v>
      </c>
      <c r="G19" s="3" t="s">
        <v>10</v>
      </c>
      <c r="H19" s="5">
        <v>227740</v>
      </c>
    </row>
    <row r="20" spans="2:10" s="8" customFormat="1" ht="27" customHeight="1" x14ac:dyDescent="0.45">
      <c r="B20" s="3">
        <v>11</v>
      </c>
      <c r="C20" s="3" t="s">
        <v>24</v>
      </c>
      <c r="D20" s="3" t="s">
        <v>62</v>
      </c>
      <c r="E20" s="6" t="s">
        <v>44</v>
      </c>
      <c r="F20" s="4">
        <v>46155.418166747681</v>
      </c>
      <c r="G20" s="3" t="s">
        <v>10</v>
      </c>
      <c r="H20" s="5">
        <v>211810</v>
      </c>
    </row>
    <row r="21" spans="2:10" s="8" customFormat="1" ht="27" customHeight="1" x14ac:dyDescent="0.45">
      <c r="B21" s="3">
        <v>12</v>
      </c>
      <c r="C21" s="3" t="s">
        <v>25</v>
      </c>
      <c r="D21" s="6" t="s">
        <v>63</v>
      </c>
      <c r="E21" s="6" t="s">
        <v>45</v>
      </c>
      <c r="F21" s="4">
        <v>46155.66754829861</v>
      </c>
      <c r="G21" s="3" t="s">
        <v>11</v>
      </c>
      <c r="H21" s="5">
        <v>413000</v>
      </c>
    </row>
    <row r="22" spans="2:10" s="8" customFormat="1" ht="27" customHeight="1" x14ac:dyDescent="0.45">
      <c r="B22" s="3">
        <v>13</v>
      </c>
      <c r="C22" s="3" t="s">
        <v>26</v>
      </c>
      <c r="D22" s="3" t="s">
        <v>64</v>
      </c>
      <c r="E22" s="6" t="s">
        <v>46</v>
      </c>
      <c r="F22" s="4">
        <v>46156.604307442125</v>
      </c>
      <c r="G22" s="3" t="s">
        <v>10</v>
      </c>
      <c r="H22" s="5">
        <v>198358</v>
      </c>
    </row>
    <row r="23" spans="2:10" s="8" customFormat="1" ht="27" customHeight="1" x14ac:dyDescent="0.45">
      <c r="B23" s="3">
        <v>14</v>
      </c>
      <c r="C23" s="3" t="s">
        <v>27</v>
      </c>
      <c r="D23" s="3" t="s">
        <v>65</v>
      </c>
      <c r="E23" s="6" t="s">
        <v>47</v>
      </c>
      <c r="F23" s="4">
        <v>46157.376345717588</v>
      </c>
      <c r="G23" s="3" t="s">
        <v>10</v>
      </c>
      <c r="H23" s="5">
        <v>1817100</v>
      </c>
    </row>
    <row r="24" spans="2:10" s="8" customFormat="1" ht="27" customHeight="1" x14ac:dyDescent="0.45">
      <c r="B24" s="3">
        <v>15</v>
      </c>
      <c r="C24" s="3" t="s">
        <v>28</v>
      </c>
      <c r="D24" s="3" t="s">
        <v>66</v>
      </c>
      <c r="E24" s="3" t="s">
        <v>48</v>
      </c>
      <c r="F24" s="4">
        <v>46161.70845150463</v>
      </c>
      <c r="G24" s="3" t="s">
        <v>10</v>
      </c>
      <c r="H24" s="5">
        <v>40120</v>
      </c>
    </row>
    <row r="25" spans="2:10" s="8" customFormat="1" ht="27" customHeight="1" x14ac:dyDescent="0.45">
      <c r="B25" s="3">
        <v>16</v>
      </c>
      <c r="C25" s="3" t="s">
        <v>29</v>
      </c>
      <c r="D25" s="3" t="s">
        <v>67</v>
      </c>
      <c r="E25" s="3" t="s">
        <v>49</v>
      </c>
      <c r="F25" s="4">
        <v>46162.451408333334</v>
      </c>
      <c r="G25" s="3" t="s">
        <v>11</v>
      </c>
      <c r="H25" s="5">
        <v>150000</v>
      </c>
    </row>
    <row r="26" spans="2:10" s="8" customFormat="1" ht="27" customHeight="1" x14ac:dyDescent="0.45">
      <c r="B26" s="3">
        <v>17</v>
      </c>
      <c r="C26" s="3" t="s">
        <v>30</v>
      </c>
      <c r="D26" s="3" t="s">
        <v>68</v>
      </c>
      <c r="E26" s="3" t="s">
        <v>50</v>
      </c>
      <c r="F26" s="4">
        <v>46168.635433449075</v>
      </c>
      <c r="G26" s="3" t="s">
        <v>10</v>
      </c>
      <c r="H26" s="5">
        <v>200001</v>
      </c>
    </row>
    <row r="27" spans="2:10" s="8" customFormat="1" ht="27" customHeight="1" x14ac:dyDescent="0.45">
      <c r="B27" s="3">
        <v>18</v>
      </c>
      <c r="C27" s="3" t="s">
        <v>31</v>
      </c>
      <c r="D27" s="6" t="s">
        <v>69</v>
      </c>
      <c r="E27" s="3" t="s">
        <v>51</v>
      </c>
      <c r="F27" s="4">
        <v>46169.437689155093</v>
      </c>
      <c r="G27" s="3" t="s">
        <v>10</v>
      </c>
      <c r="H27" s="5">
        <v>231280</v>
      </c>
    </row>
    <row r="28" spans="2:10" s="8" customFormat="1" ht="27" customHeight="1" x14ac:dyDescent="0.45">
      <c r="B28" s="3">
        <v>19</v>
      </c>
      <c r="C28" s="3" t="s">
        <v>32</v>
      </c>
      <c r="D28" s="3" t="s">
        <v>70</v>
      </c>
      <c r="E28" s="6" t="s">
        <v>52</v>
      </c>
      <c r="F28" s="4">
        <v>46170.708392673609</v>
      </c>
      <c r="G28" s="3" t="s">
        <v>10</v>
      </c>
      <c r="H28" s="5">
        <v>886185</v>
      </c>
    </row>
    <row r="29" spans="2:10" s="8" customFormat="1" ht="27.75" customHeight="1" x14ac:dyDescent="0.45">
      <c r="B29" s="3">
        <v>20</v>
      </c>
      <c r="C29" s="3" t="s">
        <v>33</v>
      </c>
      <c r="D29" s="3" t="s">
        <v>71</v>
      </c>
      <c r="E29" s="6" t="s">
        <v>53</v>
      </c>
      <c r="F29" s="4">
        <v>46170.886051886569</v>
      </c>
      <c r="G29" s="3" t="s">
        <v>10</v>
      </c>
      <c r="H29" s="5">
        <v>198240</v>
      </c>
    </row>
    <row r="30" spans="2:10" ht="15" x14ac:dyDescent="0.45">
      <c r="B30" s="1" t="s">
        <v>8</v>
      </c>
      <c r="H30" s="7">
        <f>SUBTOTAL(109,Tabla1[Monto (RD$)])</f>
        <v>7786517</v>
      </c>
      <c r="I30" s="2"/>
      <c r="J30" s="2"/>
    </row>
    <row r="31" spans="2:10" ht="15" x14ac:dyDescent="0.45">
      <c r="I31" s="2"/>
      <c r="J31" s="2"/>
    </row>
    <row r="34" spans="2:8" ht="15" x14ac:dyDescent="0.45">
      <c r="B34" s="10" t="s">
        <v>6</v>
      </c>
      <c r="C34" s="10"/>
      <c r="D34" s="10"/>
      <c r="E34" s="10"/>
      <c r="F34" s="10"/>
      <c r="G34" s="10"/>
      <c r="H34" s="10"/>
    </row>
    <row r="35" spans="2:8" ht="15" x14ac:dyDescent="0.45">
      <c r="B35" s="10" t="s">
        <v>7</v>
      </c>
      <c r="C35" s="10"/>
      <c r="D35" s="10"/>
      <c r="E35" s="10"/>
      <c r="F35" s="10"/>
      <c r="G35" s="10"/>
      <c r="H35" s="10"/>
    </row>
  </sheetData>
  <mergeCells count="3">
    <mergeCell ref="B7:H7"/>
    <mergeCell ref="B35:H35"/>
    <mergeCell ref="B34:H34"/>
  </mergeCells>
  <phoneticPr fontId="2" type="noConversion"/>
  <pageMargins left="0.7" right="0.7" top="0.75" bottom="0.75" header="0.3" footer="0.3"/>
  <pageSetup scale="62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E008BD2B93D94C9D961F426365F027" ma:contentTypeVersion="14" ma:contentTypeDescription="Create a new document." ma:contentTypeScope="" ma:versionID="a4848f48de30d6e5839f78727c96d13f">
  <xsd:schema xmlns:xsd="http://www.w3.org/2001/XMLSchema" xmlns:xs="http://www.w3.org/2001/XMLSchema" xmlns:p="http://schemas.microsoft.com/office/2006/metadata/properties" xmlns:ns3="3f0a1bdd-2b68-4fe6-a773-17e6abba699f" xmlns:ns4="1a9c23ac-e366-4f04-a026-818d77d58b81" targetNamespace="http://schemas.microsoft.com/office/2006/metadata/properties" ma:root="true" ma:fieldsID="ec6d61cf041b66696beb34cc38b54e58" ns3:_="" ns4:_="">
    <xsd:import namespace="3f0a1bdd-2b68-4fe6-a773-17e6abba699f"/>
    <xsd:import namespace="1a9c23ac-e366-4f04-a026-818d77d58b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SystemTag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a1bdd-2b68-4fe6-a773-17e6abba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c23ac-e366-4f04-a026-818d77d58b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f0a1bdd-2b68-4fe6-a773-17e6abba699f" xsi:nil="true"/>
  </documentManagement>
</p:properties>
</file>

<file path=customXml/itemProps1.xml><?xml version="1.0" encoding="utf-8"?>
<ds:datastoreItem xmlns:ds="http://schemas.openxmlformats.org/officeDocument/2006/customXml" ds:itemID="{0BCE3E55-C746-40ED-B471-0012FDCD57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187FC6-FFE0-4797-8DE0-E07FB60725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a1bdd-2b68-4fe6-a773-17e6abba699f"/>
    <ds:schemaRef ds:uri="1a9c23ac-e366-4f04-a026-818d77d58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6F1C55-FEEE-4731-9EF6-060036976F86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3f0a1bdd-2b68-4fe6-a773-17e6abba699f"/>
    <ds:schemaRef ds:uri="1a9c23ac-e366-4f04-a026-818d77d58b81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Georgina Solano Trinidad</dc:creator>
  <cp:lastModifiedBy>Nemesis Yarima Ventura Sosa</cp:lastModifiedBy>
  <cp:lastPrinted>2026-06-15T19:37:31Z</cp:lastPrinted>
  <dcterms:created xsi:type="dcterms:W3CDTF">2015-06-05T18:17:20Z</dcterms:created>
  <dcterms:modified xsi:type="dcterms:W3CDTF">2026-06-15T19:42:38Z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2026-02-04T16:11:27Z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4e524d25-6f74-4fbb-b35e-5ac320c7b211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  <property fmtid="{D5CDD505-2E9C-101B-9397-08002B2CF9AE}" pid="10" name="ContentTypeId">
    <vt:lpwstr>0x0101008AE008BD2B93D94C9D961F426365F027</vt:lpwstr>
  </property>
</Properties>
</file>