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srd-my.sharepoint.com/personal/ny_ventura_aduanas_gob_do/Documents/Escritorio/"/>
    </mc:Choice>
  </mc:AlternateContent>
  <xr:revisionPtr revIDLastSave="1" documentId="8_{950B308E-6955-4D7E-81F5-3332C1FE8049}" xr6:coauthVersionLast="47" xr6:coauthVersionMax="47" xr10:uidLastSave="{E806315D-A4A9-47E0-BDCC-2FC3BC81E922}"/>
  <bookViews>
    <workbookView xWindow="43080" yWindow="-120" windowWidth="29040" windowHeight="15720" xr2:uid="{00000000-000D-0000-FFFF-FFFF0000000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</calcChain>
</file>

<file path=xl/sharedStrings.xml><?xml version="1.0" encoding="utf-8"?>
<sst xmlns="http://schemas.openxmlformats.org/spreadsheetml/2006/main" count="204" uniqueCount="141">
  <si>
    <t>No.</t>
  </si>
  <si>
    <t>No. Proceso de Contratación</t>
  </si>
  <si>
    <t>Fecha de registro</t>
  </si>
  <si>
    <t>Descripción</t>
  </si>
  <si>
    <t>Tipo de Proceso</t>
  </si>
  <si>
    <t>Adjudicatario</t>
  </si>
  <si>
    <t>Estado</t>
  </si>
  <si>
    <t>Valor Estimado RD$</t>
  </si>
  <si>
    <t>Total</t>
  </si>
  <si>
    <t>___________________________________________________________________________________</t>
  </si>
  <si>
    <t>Compras por Debajo del Umbral</t>
  </si>
  <si>
    <t>N/A</t>
  </si>
  <si>
    <t>Invesagro, Internacional Veterinaria y Servicios Agropecuarios, SRL</t>
  </si>
  <si>
    <t>Hermon Outdoors, EIRL</t>
  </si>
  <si>
    <t>Jalao, SRL</t>
  </si>
  <si>
    <t>DGAP-DAF-CD-2026-0263</t>
  </si>
  <si>
    <t>DGAP-DAF-CD-2026-0249</t>
  </si>
  <si>
    <t>DGAP-DAF-CD-2026-0252</t>
  </si>
  <si>
    <t>DGAP-DAF-CD-2026-0255</t>
  </si>
  <si>
    <t>DGAP-DAF-CD-2026-0253</t>
  </si>
  <si>
    <t>DGAP-DAF-CD-2026-0254</t>
  </si>
  <si>
    <t>DGAP-DAF-CD-2026-0232</t>
  </si>
  <si>
    <t>DGAP-DAF-CD-2026-0247</t>
  </si>
  <si>
    <t>DGAP-DAF-CD-2026-0250</t>
  </si>
  <si>
    <t>DGAP-DAF-CD-2026-0246</t>
  </si>
  <si>
    <t>DGAP-DAF-CD-2026-0248</t>
  </si>
  <si>
    <t>DGAP-DAF-CD-2026-0234</t>
  </si>
  <si>
    <t>DGAP-DAF-CD-2026-0245</t>
  </si>
  <si>
    <t>DGAP-DAF-CD-2026-0235</t>
  </si>
  <si>
    <t>DGAP-DAF-CD-2026-0230</t>
  </si>
  <si>
    <t>DGAP-DAF-CD-2026-0196</t>
  </si>
  <si>
    <t>DGAP-DAF-CD-2026-0239</t>
  </si>
  <si>
    <t>DGAP-DAF-CD-2026-0243</t>
  </si>
  <si>
    <t>DGAP-DAF-CD-2026-0233</t>
  </si>
  <si>
    <t>DGAP-DAF-CD-2026-0238</t>
  </si>
  <si>
    <t>DGAP-DAF-CD-2026-0219</t>
  </si>
  <si>
    <t>DGAP-DAF-CD-2026-0228</t>
  </si>
  <si>
    <t>DGAP-DAF-CD-2026-0209</t>
  </si>
  <si>
    <t>DGAP-DAF-CD-2026-0241</t>
  </si>
  <si>
    <t>DGAP-DAF-CD-2026-0231</t>
  </si>
  <si>
    <t>DGAP-DAF-CD-2026-0216</t>
  </si>
  <si>
    <t>DGAP-DAF-CD-2026-0227</t>
  </si>
  <si>
    <t>DGAP-DAF-CD-2026-0220</t>
  </si>
  <si>
    <t>DGAP-DAF-CD-2026-0221</t>
  </si>
  <si>
    <t>DGAP-DAF-CD-2026-0236</t>
  </si>
  <si>
    <t>DGAP-DAF-CD-2026-0200</t>
  </si>
  <si>
    <t>DGAP-DAF-CD-2026-0169</t>
  </si>
  <si>
    <t>Adquisición de batería para vehículo uso DGA</t>
  </si>
  <si>
    <t>Capacitación de lenguaje de señas para colaboradores de la DGA.</t>
  </si>
  <si>
    <t>Servicio de suministro e instalación de motores eléctricos para portones de entrada, Sede Central DGA.</t>
  </si>
  <si>
    <t>suministro e instalación de Bomba sumergible para el Club de la DGA. Proceso dirigido a (MIPYMES)</t>
  </si>
  <si>
    <t>Suministro e instalación de cortinas venecianas y puerta plegable para Salón de Capacitación, DGA.</t>
  </si>
  <si>
    <t>Adquisición de Poloshirts Dry Fit para campaña “Aduanas es Más”, DGA.</t>
  </si>
  <si>
    <t>Servicio de suministro e instalación de letrero administración de Dajabón, DGA</t>
  </si>
  <si>
    <t>Renovación de licenciamiento Camtasia</t>
  </si>
  <si>
    <t>Servicio de reparación de ascensor del parqueo de la Sede Central (Agora)</t>
  </si>
  <si>
    <t>Servicio y permiso de uso de voz en off para grabación DGA.</t>
  </si>
  <si>
    <t>Solicitud adquisición de contenedor para uso de programa tapas por quimio</t>
  </si>
  <si>
    <t>Adquisición de equipos de seguridad para uso, DGA. Proceso dirigido a Micro, Pequeñas y Medianas Empresas (MIPYMES)</t>
  </si>
  <si>
    <t>Servicio de estudio de suelo en administración Muelle Puerto Plata</t>
  </si>
  <si>
    <t>Servicio de elaboración de letreros, proceso dirigido a MIPYMES.</t>
  </si>
  <si>
    <t>Suministro e instalación de bomba de transferencia combustible, Club de Aduanas</t>
  </si>
  <si>
    <t>Servicio de Desmantelado de Extractores de Aire en el Techo de Ágora Mall.</t>
  </si>
  <si>
    <t>Conferencia sobre Psicología Financiera para colaboradores, DGA</t>
  </si>
  <si>
    <t>Adquisicion de electrodomesticos para el Despacho, Laboratorio y Recursos Humanos DGA</t>
  </si>
  <si>
    <t>“Servicio de mantenimiento para vehículo Toyota HI LUX, uso DGA”.</t>
  </si>
  <si>
    <t>Servicio de mantenimiento sistema de supresión agente limpio</t>
  </si>
  <si>
    <t>Adquisición e instalación de cortinas venecianas y puerta plegable para salón, DGA.</t>
  </si>
  <si>
    <t>Adquisición de cajas de almacenamiento, DGA.</t>
  </si>
  <si>
    <t>Capacitación especializada para personal del Dpto. de Calidad y Proceso</t>
  </si>
  <si>
    <t>Adquisición de brochures tipo libro con motivo del lanzamiento del PEI 2026-2032</t>
  </si>
  <si>
    <t>Adquisición de TAGS para barreras de acceso para las entradas Sede Central, DGA</t>
  </si>
  <si>
    <t>Suministro e instalación de cortinas y papel tapiz para diferentes áreas 4to piso, Sede Central, DGA</t>
  </si>
  <si>
    <t>Servicio de capacitación especializada para el personal del Departamento de Calidad y Procesos.</t>
  </si>
  <si>
    <t>Suministro e instalación de letreros Deposito 5 AILA CARGA, DGA</t>
  </si>
  <si>
    <t>Compra de consola de audio digital 4to piso</t>
  </si>
  <si>
    <t>Suministro de breaker industrial para planta eléctrica en Adm. Puerto Plata.</t>
  </si>
  <si>
    <t>Adquisición de lonas plásticas para Sede Central y dependencias de la DGA.</t>
  </si>
  <si>
    <t>Adquisición de banderas con logo de OMA</t>
  </si>
  <si>
    <t>9,863.95 Pesos Dominicanos</t>
  </si>
  <si>
    <t>250,000 Pesos Dominicanos</t>
  </si>
  <si>
    <t>196,020.65 Pesos Dominicanos</t>
  </si>
  <si>
    <t>267,860 Pesos Dominicanos</t>
  </si>
  <si>
    <t>64,026.8 Pesos Dominicanos</t>
  </si>
  <si>
    <t>227,150 Pesos Dominicanos</t>
  </si>
  <si>
    <t>93,692 Pesos Dominicanos</t>
  </si>
  <si>
    <t>120,000 Pesos Dominicanos</t>
  </si>
  <si>
    <t>17,293.61 Pesos Dominicanos</t>
  </si>
  <si>
    <t>94,400 Pesos Dominicanos</t>
  </si>
  <si>
    <t>21,830 Pesos Dominicanos</t>
  </si>
  <si>
    <t>98,500 Pesos Dominicanos</t>
  </si>
  <si>
    <t>241,900 Pesos Dominicanos</t>
  </si>
  <si>
    <t>79,999.84 Pesos Dominicanos</t>
  </si>
  <si>
    <t>189,844.3 Pesos Dominicanos</t>
  </si>
  <si>
    <t>152,220 Pesos Dominicanos</t>
  </si>
  <si>
    <t>104,500 Pesos Dominicanos</t>
  </si>
  <si>
    <t>142,000 Pesos Dominicanos</t>
  </si>
  <si>
    <t>136,172 Pesos Dominicanos</t>
  </si>
  <si>
    <t>70,800 Pesos Dominicanos</t>
  </si>
  <si>
    <t>48,380 Pesos Dominicanos</t>
  </si>
  <si>
    <t>35,400 Pesos Dominicanos</t>
  </si>
  <si>
    <t>247,900 Pesos Dominicanos</t>
  </si>
  <si>
    <t>49,560 Pesos Dominicanos</t>
  </si>
  <si>
    <t>60,000 Pesos Dominicanos</t>
  </si>
  <si>
    <t>239,999.02 Pesos Dominicanos</t>
  </si>
  <si>
    <t>112,052.8 Pesos Dominicanos</t>
  </si>
  <si>
    <t>28,688.75 Pesos Dominicanos</t>
  </si>
  <si>
    <t>106,200 Pesos Dominicanos</t>
  </si>
  <si>
    <t>267,565 Pesos Dominicanos</t>
  </si>
  <si>
    <t>129,800 Pesos Dominicanos</t>
  </si>
  <si>
    <t>Proceso adjudicado y celebrado</t>
  </si>
  <si>
    <t>Proceso cancelado</t>
  </si>
  <si>
    <t>Proceso con etapa cerrada</t>
  </si>
  <si>
    <t>Proceso desierto</t>
  </si>
  <si>
    <t>BANDERAS GLOBAL HC, S.R.L.,</t>
  </si>
  <si>
    <t>Servicios Electromecánicos Rodríguez Santos SERTOS , SRL</t>
  </si>
  <si>
    <t>Zenepval, SRL</t>
  </si>
  <si>
    <t xml:space="preserve">	Enfoque Digital S.R.L.</t>
  </si>
  <si>
    <t>Obelca, SRL</t>
  </si>
  <si>
    <t>JW Y ASOCIADOS, S.R.L.</t>
  </si>
  <si>
    <t xml:space="preserve">	IMSEI GROUP, SRL</t>
  </si>
  <si>
    <t xml:space="preserve">	Came Dominicana, SRL</t>
  </si>
  <si>
    <t>Room Grupo Creativo, SRL</t>
  </si>
  <si>
    <t xml:space="preserve">	E&amp;E Consultores y Asesores, SRL</t>
  </si>
  <si>
    <t>Senetcom Technology, SRL</t>
  </si>
  <si>
    <t xml:space="preserve">	Abastecimientos Comerciales FJJ, SRL, 	Sol Trade, SRL, 	INVERSA VF, SRL</t>
  </si>
  <si>
    <t>Monica Alicia Báez Sosa</t>
  </si>
  <si>
    <t xml:space="preserve">	Progessoe, SRL</t>
  </si>
  <si>
    <t>Pedro Junior Vega Solano</t>
  </si>
  <si>
    <t xml:space="preserve">	Geoperfora Dominicana, SRL</t>
  </si>
  <si>
    <t>Acrilarte, SRL</t>
  </si>
  <si>
    <t>Malagana Records, SRL</t>
  </si>
  <si>
    <t>Servicios e Instalaciones Técnicas, SRL</t>
  </si>
  <si>
    <t xml:space="preserve">	Silicio Technology, EIRL</t>
  </si>
  <si>
    <t>Henriquez - Rodriguez Textil, SRL</t>
  </si>
  <si>
    <t>Kiki Interior Design, SRL</t>
  </si>
  <si>
    <t xml:space="preserve">	Electroconstrucont, SRL</t>
  </si>
  <si>
    <t>MEPS Intérpretes, SRL</t>
  </si>
  <si>
    <t xml:space="preserve">	Bonanza Dominicana, SAS</t>
  </si>
  <si>
    <t>Enc. Depto. de Compras y Contrataciones</t>
  </si>
  <si>
    <t>Reporte de  Proceso de Contrataciones por Debajo del Umbral,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</si>
</sst>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5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8">
    <dxf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FFFFFF"/>
        </top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FFFFFF"/>
        </top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FFFFFF"/>
        </top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FFFFFF"/>
        </top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medium">
          <color rgb="FFFFFFFF"/>
        </top>
        <bottom/>
      </border>
    </dxf>
    <dxf>
      <alignment horizontal="center" vertical="bottom" textRotation="0" wrapText="1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medium">
          <color rgb="FFFFFFFF"/>
        </top>
        <bottom/>
      </border>
    </dxf>
    <dxf>
      <alignment horizontal="center" vertical="bottom" textRotation="0" wrapText="0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medium">
          <color rgb="FFFFFFFF"/>
        </top>
        <bottom/>
      </border>
    </dxf>
    <dxf>
      <alignment horizontal="center" vertical="bottom" textRotation="0" wrapText="0" indent="0" justifyLastLine="0" shrinkToFit="0" readingOrder="0"/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FFFFFF"/>
        </top>
        <bottom/>
        <vertical/>
        <horizontal/>
      </border>
    </dxf>
    <dxf>
      <font>
        <color rgb="FF000000"/>
        <name val="Arial"/>
        <family val="2"/>
        <scheme val="none"/>
      </font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19050</xdr:rowOff>
    </xdr:from>
    <xdr:to>
      <xdr:col>1</xdr:col>
      <xdr:colOff>1219200</xdr:colOff>
      <xdr:row>5</xdr:row>
      <xdr:rowOff>34290</xdr:rowOff>
    </xdr:to>
    <xdr:pic>
      <xdr:nvPicPr>
        <xdr:cNvPr id="3" name="Imagen 55">
          <a:extLst>
            <a:ext uri="{FF2B5EF4-FFF2-40B4-BE49-F238E27FC236}">
              <a16:creationId xmlns:a16="http://schemas.microsoft.com/office/drawing/2014/main" id="{118C1BEE-64C6-4AF2-A4BE-130B4A6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" y="19050"/>
          <a:ext cx="1203960" cy="920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659129</xdr:colOff>
      <xdr:row>0</xdr:row>
      <xdr:rowOff>26670</xdr:rowOff>
    </xdr:from>
    <xdr:to>
      <xdr:col>4</xdr:col>
      <xdr:colOff>686777</xdr:colOff>
      <xdr:row>3</xdr:row>
      <xdr:rowOff>131445</xdr:rowOff>
    </xdr:to>
    <xdr:pic>
      <xdr:nvPicPr>
        <xdr:cNvPr id="5" name="Imagen 56">
          <a:extLst>
            <a:ext uri="{FF2B5EF4-FFF2-40B4-BE49-F238E27FC236}">
              <a16:creationId xmlns:a16="http://schemas.microsoft.com/office/drawing/2014/main" id="{AF548039-5C80-4751-8359-814C8FBB3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679" y="26670"/>
          <a:ext cx="1265898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95250</xdr:colOff>
      <xdr:row>0</xdr:row>
      <xdr:rowOff>0</xdr:rowOff>
    </xdr:from>
    <xdr:to>
      <xdr:col>7</xdr:col>
      <xdr:colOff>1341120</xdr:colOff>
      <xdr:row>4</xdr:row>
      <xdr:rowOff>100965</xdr:rowOff>
    </xdr:to>
    <xdr:pic>
      <xdr:nvPicPr>
        <xdr:cNvPr id="6" name="Imagen 57">
          <a:extLst>
            <a:ext uri="{FF2B5EF4-FFF2-40B4-BE49-F238E27FC236}">
              <a16:creationId xmlns:a16="http://schemas.microsoft.com/office/drawing/2014/main" id="{204D0D6A-1A09-41BC-9092-4EFD617F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0"/>
          <a:ext cx="1245870" cy="824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86F9A1-CA60-4909-A56B-A12702D4063E}" name="Tabla1" displayName="Tabla1" ref="A7:H40" totalsRowCount="1" headerRowDxfId="17" dataDxfId="16">
  <autoFilter ref="A7:H39" xr:uid="{0286F9A1-CA60-4909-A56B-A12702D4063E}"/>
  <tableColumns count="8">
    <tableColumn id="1" xr3:uid="{0D1AFE9A-7786-4B27-9062-15BFC168DFDB}" name="No." totalsRowLabel="Total" dataDxfId="15" totalsRowDxfId="14"/>
    <tableColumn id="2" xr3:uid="{2D241BAD-9548-4A14-9EF1-7C9C1F206A6C}" name="No. Proceso de Contratación" dataDxfId="13" totalsRowDxfId="12"/>
    <tableColumn id="4" xr3:uid="{A875B44A-C7ED-4FBD-A0CE-2B7EFC8C5961}" name="Descripción" dataDxfId="11" totalsRowDxfId="10"/>
    <tableColumn id="5" xr3:uid="{C0FF01C7-30EC-436C-ABDC-D988FC82BA13}" name="Tipo de Proceso" dataDxfId="9" totalsRowDxfId="8"/>
    <tableColumn id="6" xr3:uid="{C93C8B76-D63D-42E1-8EC9-E38B2DEE2F2F}" name="Adjudicatario" dataDxfId="7" totalsRowDxfId="6"/>
    <tableColumn id="7" xr3:uid="{DB94283F-2672-4FC0-8099-CF920C29C28F}" name="Estado" dataDxfId="5" totalsRowDxfId="4"/>
    <tableColumn id="9" xr3:uid="{56992900-AA2D-4528-9E01-32A6C1A788EB}" name="Fecha de registro" dataDxfId="3" totalsRowDxfId="2"/>
    <tableColumn id="10" xr3:uid="{1A562800-4E82-439F-9D08-7B34C067AD8E}" name="Valor Estimado RD$" totalsRowFunction="sum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43"/>
  <sheetViews>
    <sheetView tabSelected="1" zoomScaleNormal="100" workbookViewId="0">
      <selection activeCell="A5" sqref="A5:H5"/>
    </sheetView>
  </sheetViews>
  <sheetFormatPr baseColWidth="10" defaultColWidth="8.86328125" defaultRowHeight="14.25" x14ac:dyDescent="0.45"/>
  <cols>
    <col min="1" max="1" width="6.796875" style="1" customWidth="1"/>
    <col min="2" max="2" width="24.33203125" style="1" customWidth="1"/>
    <col min="3" max="3" width="27.46484375" style="5" customWidth="1"/>
    <col min="4" max="4" width="18.1328125" style="1" customWidth="1"/>
    <col min="5" max="5" width="26.6640625" style="1" customWidth="1"/>
    <col min="6" max="6" width="18.06640625" style="1" customWidth="1"/>
    <col min="7" max="7" width="17.46484375" customWidth="1"/>
    <col min="8" max="8" width="25.9296875" customWidth="1"/>
  </cols>
  <sheetData>
    <row r="5" spans="1:8" x14ac:dyDescent="0.45">
      <c r="A5" s="15" t="s">
        <v>140</v>
      </c>
      <c r="B5" s="15"/>
      <c r="C5" s="15"/>
      <c r="D5" s="15"/>
      <c r="E5" s="15"/>
      <c r="F5" s="15"/>
      <c r="G5" s="15"/>
      <c r="H5" s="15"/>
    </row>
    <row r="7" spans="1:8" s="7" customFormat="1" ht="14.65" thickBot="1" x14ac:dyDescent="0.5">
      <c r="A7" s="3" t="s">
        <v>0</v>
      </c>
      <c r="B7" s="3" t="s">
        <v>1</v>
      </c>
      <c r="C7" s="4" t="s">
        <v>3</v>
      </c>
      <c r="D7" s="3" t="s">
        <v>4</v>
      </c>
      <c r="E7" s="3" t="s">
        <v>5</v>
      </c>
      <c r="F7" s="3" t="s">
        <v>6</v>
      </c>
      <c r="G7" s="6" t="s">
        <v>2</v>
      </c>
      <c r="H7" s="3" t="s">
        <v>7</v>
      </c>
    </row>
    <row r="8" spans="1:8" ht="27.4" thickBot="1" x14ac:dyDescent="0.5">
      <c r="A8" s="8">
        <v>1</v>
      </c>
      <c r="B8" s="8" t="s">
        <v>15</v>
      </c>
      <c r="C8" s="10" t="s">
        <v>47</v>
      </c>
      <c r="D8" s="8" t="s">
        <v>10</v>
      </c>
      <c r="E8" s="8" t="s">
        <v>138</v>
      </c>
      <c r="F8" s="8" t="s">
        <v>110</v>
      </c>
      <c r="G8" s="9">
        <v>46202</v>
      </c>
      <c r="H8" s="8" t="s">
        <v>79</v>
      </c>
    </row>
    <row r="9" spans="1:8" ht="40.9" thickBot="1" x14ac:dyDescent="0.5">
      <c r="A9" s="11">
        <v>2</v>
      </c>
      <c r="B9" s="11" t="s">
        <v>16</v>
      </c>
      <c r="C9" s="12" t="s">
        <v>48</v>
      </c>
      <c r="D9" s="11" t="s">
        <v>10</v>
      </c>
      <c r="E9" s="11" t="s">
        <v>137</v>
      </c>
      <c r="F9" s="11" t="s">
        <v>110</v>
      </c>
      <c r="G9" s="13">
        <v>46198</v>
      </c>
      <c r="H9" s="11" t="s">
        <v>80</v>
      </c>
    </row>
    <row r="10" spans="1:8" ht="54.4" thickBot="1" x14ac:dyDescent="0.5">
      <c r="A10" s="8">
        <v>3</v>
      </c>
      <c r="B10" s="8" t="s">
        <v>17</v>
      </c>
      <c r="C10" s="10" t="s">
        <v>49</v>
      </c>
      <c r="D10" s="8" t="s">
        <v>10</v>
      </c>
      <c r="E10" s="8" t="s">
        <v>11</v>
      </c>
      <c r="F10" s="8" t="s">
        <v>111</v>
      </c>
      <c r="G10" s="9">
        <v>46197</v>
      </c>
      <c r="H10" s="8" t="s">
        <v>81</v>
      </c>
    </row>
    <row r="11" spans="1:8" ht="54.4" thickBot="1" x14ac:dyDescent="0.5">
      <c r="A11" s="11">
        <v>4</v>
      </c>
      <c r="B11" s="11" t="s">
        <v>18</v>
      </c>
      <c r="C11" s="12" t="s">
        <v>50</v>
      </c>
      <c r="D11" s="11" t="s">
        <v>10</v>
      </c>
      <c r="E11" s="11" t="s">
        <v>136</v>
      </c>
      <c r="F11" s="11" t="s">
        <v>110</v>
      </c>
      <c r="G11" s="13">
        <v>46197</v>
      </c>
      <c r="H11" s="11" t="s">
        <v>82</v>
      </c>
    </row>
    <row r="12" spans="1:8" ht="54.4" thickBot="1" x14ac:dyDescent="0.5">
      <c r="A12" s="8">
        <v>5</v>
      </c>
      <c r="B12" s="8" t="s">
        <v>19</v>
      </c>
      <c r="C12" s="10" t="s">
        <v>51</v>
      </c>
      <c r="D12" s="8" t="s">
        <v>10</v>
      </c>
      <c r="E12" s="8" t="s">
        <v>135</v>
      </c>
      <c r="F12" s="8" t="s">
        <v>110</v>
      </c>
      <c r="G12" s="9">
        <v>46196</v>
      </c>
      <c r="H12" s="8" t="s">
        <v>83</v>
      </c>
    </row>
    <row r="13" spans="1:8" ht="40.9" thickBot="1" x14ac:dyDescent="0.5">
      <c r="A13" s="11">
        <v>6</v>
      </c>
      <c r="B13" s="11" t="s">
        <v>20</v>
      </c>
      <c r="C13" s="12" t="s">
        <v>52</v>
      </c>
      <c r="D13" s="11" t="s">
        <v>10</v>
      </c>
      <c r="E13" s="11" t="s">
        <v>134</v>
      </c>
      <c r="F13" s="11" t="s">
        <v>110</v>
      </c>
      <c r="G13" s="13">
        <v>46195</v>
      </c>
      <c r="H13" s="11" t="s">
        <v>84</v>
      </c>
    </row>
    <row r="14" spans="1:8" ht="54.4" thickBot="1" x14ac:dyDescent="0.5">
      <c r="A14" s="8">
        <v>7</v>
      </c>
      <c r="B14" s="8" t="s">
        <v>21</v>
      </c>
      <c r="C14" s="10" t="s">
        <v>53</v>
      </c>
      <c r="D14" s="8" t="s">
        <v>10</v>
      </c>
      <c r="E14" s="8" t="s">
        <v>11</v>
      </c>
      <c r="F14" s="8" t="s">
        <v>112</v>
      </c>
      <c r="G14" s="9">
        <v>46192</v>
      </c>
      <c r="H14" s="8" t="s">
        <v>85</v>
      </c>
    </row>
    <row r="15" spans="1:8" ht="27.4" thickBot="1" x14ac:dyDescent="0.5">
      <c r="A15" s="11">
        <v>8</v>
      </c>
      <c r="B15" s="11" t="s">
        <v>22</v>
      </c>
      <c r="C15" s="12" t="s">
        <v>54</v>
      </c>
      <c r="D15" s="11" t="s">
        <v>10</v>
      </c>
      <c r="E15" s="11" t="s">
        <v>133</v>
      </c>
      <c r="F15" s="11" t="s">
        <v>110</v>
      </c>
      <c r="G15" s="13">
        <v>46191</v>
      </c>
      <c r="H15" s="11" t="s">
        <v>86</v>
      </c>
    </row>
    <row r="16" spans="1:8" ht="40.9" thickBot="1" x14ac:dyDescent="0.5">
      <c r="A16" s="8">
        <v>9</v>
      </c>
      <c r="B16" s="8" t="s">
        <v>23</v>
      </c>
      <c r="C16" s="10" t="s">
        <v>55</v>
      </c>
      <c r="D16" s="8" t="s">
        <v>10</v>
      </c>
      <c r="E16" s="8" t="s">
        <v>132</v>
      </c>
      <c r="F16" s="8" t="s">
        <v>110</v>
      </c>
      <c r="G16" s="9">
        <v>46191</v>
      </c>
      <c r="H16" s="8" t="s">
        <v>87</v>
      </c>
    </row>
    <row r="17" spans="1:8" ht="40.9" thickBot="1" x14ac:dyDescent="0.5">
      <c r="A17" s="11">
        <v>10</v>
      </c>
      <c r="B17" s="11" t="s">
        <v>24</v>
      </c>
      <c r="C17" s="12" t="s">
        <v>56</v>
      </c>
      <c r="D17" s="11" t="s">
        <v>10</v>
      </c>
      <c r="E17" s="11" t="s">
        <v>131</v>
      </c>
      <c r="F17" s="11" t="s">
        <v>110</v>
      </c>
      <c r="G17" s="13">
        <v>46191</v>
      </c>
      <c r="H17" s="11" t="s">
        <v>88</v>
      </c>
    </row>
    <row r="18" spans="1:8" ht="40.9" thickBot="1" x14ac:dyDescent="0.5">
      <c r="A18" s="8">
        <v>11</v>
      </c>
      <c r="B18" s="8" t="s">
        <v>25</v>
      </c>
      <c r="C18" s="10" t="s">
        <v>57</v>
      </c>
      <c r="D18" s="8" t="s">
        <v>10</v>
      </c>
      <c r="E18" s="8" t="s">
        <v>130</v>
      </c>
      <c r="F18" s="8" t="s">
        <v>110</v>
      </c>
      <c r="G18" s="9">
        <v>46191</v>
      </c>
      <c r="H18" s="8" t="s">
        <v>89</v>
      </c>
    </row>
    <row r="19" spans="1:8" ht="67.900000000000006" thickBot="1" x14ac:dyDescent="0.5">
      <c r="A19" s="11">
        <v>12</v>
      </c>
      <c r="B19" s="11" t="s">
        <v>26</v>
      </c>
      <c r="C19" s="12" t="s">
        <v>58</v>
      </c>
      <c r="D19" s="11" t="s">
        <v>10</v>
      </c>
      <c r="E19" s="11" t="s">
        <v>11</v>
      </c>
      <c r="F19" s="11" t="s">
        <v>112</v>
      </c>
      <c r="G19" s="13">
        <v>46190</v>
      </c>
      <c r="H19" s="11" t="s">
        <v>90</v>
      </c>
    </row>
    <row r="20" spans="1:8" ht="40.9" thickBot="1" x14ac:dyDescent="0.5">
      <c r="A20" s="8">
        <v>13</v>
      </c>
      <c r="B20" s="8" t="s">
        <v>27</v>
      </c>
      <c r="C20" s="10" t="s">
        <v>59</v>
      </c>
      <c r="D20" s="8" t="s">
        <v>10</v>
      </c>
      <c r="E20" s="8" t="s">
        <v>129</v>
      </c>
      <c r="F20" s="8" t="s">
        <v>110</v>
      </c>
      <c r="G20" s="9">
        <v>46188</v>
      </c>
      <c r="H20" s="8" t="s">
        <v>91</v>
      </c>
    </row>
    <row r="21" spans="1:8" ht="40.9" thickBot="1" x14ac:dyDescent="0.5">
      <c r="A21" s="11">
        <v>14</v>
      </c>
      <c r="B21" s="11" t="s">
        <v>28</v>
      </c>
      <c r="C21" s="12" t="s">
        <v>60</v>
      </c>
      <c r="D21" s="11" t="s">
        <v>10</v>
      </c>
      <c r="E21" s="11" t="s">
        <v>128</v>
      </c>
      <c r="F21" s="11" t="s">
        <v>110</v>
      </c>
      <c r="G21" s="13">
        <v>46184</v>
      </c>
      <c r="H21" s="11" t="s">
        <v>92</v>
      </c>
    </row>
    <row r="22" spans="1:8" ht="40.9" thickBot="1" x14ac:dyDescent="0.5">
      <c r="A22" s="8">
        <v>15</v>
      </c>
      <c r="B22" s="8" t="s">
        <v>29</v>
      </c>
      <c r="C22" s="10" t="s">
        <v>61</v>
      </c>
      <c r="D22" s="8" t="s">
        <v>10</v>
      </c>
      <c r="E22" s="8" t="s">
        <v>12</v>
      </c>
      <c r="F22" s="8" t="s">
        <v>110</v>
      </c>
      <c r="G22" s="9">
        <v>46183</v>
      </c>
      <c r="H22" s="8" t="s">
        <v>93</v>
      </c>
    </row>
    <row r="23" spans="1:8" ht="40.9" thickBot="1" x14ac:dyDescent="0.5">
      <c r="A23" s="11">
        <v>16</v>
      </c>
      <c r="B23" s="11" t="s">
        <v>30</v>
      </c>
      <c r="C23" s="12" t="s">
        <v>62</v>
      </c>
      <c r="D23" s="11" t="s">
        <v>10</v>
      </c>
      <c r="E23" s="11" t="s">
        <v>126</v>
      </c>
      <c r="F23" s="11" t="s">
        <v>110</v>
      </c>
      <c r="G23" s="13">
        <v>46183</v>
      </c>
      <c r="H23" s="11" t="s">
        <v>94</v>
      </c>
    </row>
    <row r="24" spans="1:8" ht="40.9" thickBot="1" x14ac:dyDescent="0.5">
      <c r="A24" s="8">
        <v>17</v>
      </c>
      <c r="B24" s="8" t="s">
        <v>31</v>
      </c>
      <c r="C24" s="10" t="s">
        <v>63</v>
      </c>
      <c r="D24" s="8" t="s">
        <v>10</v>
      </c>
      <c r="E24" s="8" t="s">
        <v>127</v>
      </c>
      <c r="F24" s="8" t="s">
        <v>110</v>
      </c>
      <c r="G24" s="9">
        <v>46182</v>
      </c>
      <c r="H24" s="8" t="s">
        <v>95</v>
      </c>
    </row>
    <row r="25" spans="1:8" ht="54.4" thickBot="1" x14ac:dyDescent="0.5">
      <c r="A25" s="11">
        <v>18</v>
      </c>
      <c r="B25" s="11" t="s">
        <v>32</v>
      </c>
      <c r="C25" s="12" t="s">
        <v>64</v>
      </c>
      <c r="D25" s="11" t="s">
        <v>10</v>
      </c>
      <c r="E25" s="11" t="s">
        <v>125</v>
      </c>
      <c r="F25" s="11" t="s">
        <v>110</v>
      </c>
      <c r="G25" s="13">
        <v>46181</v>
      </c>
      <c r="H25" s="11" t="s">
        <v>96</v>
      </c>
    </row>
    <row r="26" spans="1:8" ht="40.9" thickBot="1" x14ac:dyDescent="0.5">
      <c r="A26" s="8">
        <v>19</v>
      </c>
      <c r="B26" s="8" t="s">
        <v>33</v>
      </c>
      <c r="C26" s="10" t="s">
        <v>65</v>
      </c>
      <c r="D26" s="8" t="s">
        <v>10</v>
      </c>
      <c r="E26" s="8" t="s">
        <v>13</v>
      </c>
      <c r="F26" s="8" t="s">
        <v>110</v>
      </c>
      <c r="G26" s="9">
        <v>46178</v>
      </c>
      <c r="H26" s="8" t="s">
        <v>97</v>
      </c>
    </row>
    <row r="27" spans="1:8" ht="40.9" thickBot="1" x14ac:dyDescent="0.5">
      <c r="A27" s="11">
        <v>20</v>
      </c>
      <c r="B27" s="11" t="s">
        <v>34</v>
      </c>
      <c r="C27" s="12" t="s">
        <v>66</v>
      </c>
      <c r="D27" s="11" t="s">
        <v>10</v>
      </c>
      <c r="E27" s="11" t="s">
        <v>124</v>
      </c>
      <c r="F27" s="11" t="s">
        <v>110</v>
      </c>
      <c r="G27" s="13">
        <v>46178</v>
      </c>
      <c r="H27" s="11" t="s">
        <v>98</v>
      </c>
    </row>
    <row r="28" spans="1:8" ht="40.9" thickBot="1" x14ac:dyDescent="0.5">
      <c r="A28" s="8">
        <v>21</v>
      </c>
      <c r="B28" s="8" t="s">
        <v>35</v>
      </c>
      <c r="C28" s="10" t="s">
        <v>67</v>
      </c>
      <c r="D28" s="8" t="s">
        <v>10</v>
      </c>
      <c r="E28" s="8" t="s">
        <v>11</v>
      </c>
      <c r="F28" s="8" t="s">
        <v>113</v>
      </c>
      <c r="G28" s="9">
        <v>46176</v>
      </c>
      <c r="H28" s="8" t="s">
        <v>99</v>
      </c>
    </row>
    <row r="29" spans="1:8" ht="27.4" thickBot="1" x14ac:dyDescent="0.5">
      <c r="A29" s="11">
        <v>22</v>
      </c>
      <c r="B29" s="11" t="s">
        <v>36</v>
      </c>
      <c r="C29" s="12" t="s">
        <v>68</v>
      </c>
      <c r="D29" s="11" t="s">
        <v>10</v>
      </c>
      <c r="E29" s="11" t="s">
        <v>14</v>
      </c>
      <c r="F29" s="11" t="s">
        <v>113</v>
      </c>
      <c r="G29" s="13">
        <v>46176</v>
      </c>
      <c r="H29" s="11" t="s">
        <v>100</v>
      </c>
    </row>
    <row r="30" spans="1:8" ht="40.9" thickBot="1" x14ac:dyDescent="0.5">
      <c r="A30" s="8">
        <v>23</v>
      </c>
      <c r="B30" s="8" t="s">
        <v>37</v>
      </c>
      <c r="C30" s="10" t="s">
        <v>69</v>
      </c>
      <c r="D30" s="8" t="s">
        <v>10</v>
      </c>
      <c r="E30" s="8" t="s">
        <v>123</v>
      </c>
      <c r="F30" s="8" t="s">
        <v>110</v>
      </c>
      <c r="G30" s="9">
        <v>46176</v>
      </c>
      <c r="H30" s="8" t="s">
        <v>101</v>
      </c>
    </row>
    <row r="31" spans="1:8" ht="54.4" thickBot="1" x14ac:dyDescent="0.5">
      <c r="A31" s="11">
        <v>24</v>
      </c>
      <c r="B31" s="11" t="s">
        <v>38</v>
      </c>
      <c r="C31" s="12" t="s">
        <v>70</v>
      </c>
      <c r="D31" s="11" t="s">
        <v>10</v>
      </c>
      <c r="E31" s="11" t="s">
        <v>122</v>
      </c>
      <c r="F31" s="11" t="s">
        <v>110</v>
      </c>
      <c r="G31" s="13">
        <v>46176</v>
      </c>
      <c r="H31" s="11" t="s">
        <v>102</v>
      </c>
    </row>
    <row r="32" spans="1:8" ht="40.9" thickBot="1" x14ac:dyDescent="0.5">
      <c r="A32" s="8">
        <v>25</v>
      </c>
      <c r="B32" s="8" t="s">
        <v>39</v>
      </c>
      <c r="C32" s="10" t="s">
        <v>71</v>
      </c>
      <c r="D32" s="8" t="s">
        <v>10</v>
      </c>
      <c r="E32" s="8" t="s">
        <v>121</v>
      </c>
      <c r="F32" s="8" t="s">
        <v>110</v>
      </c>
      <c r="G32" s="9">
        <v>46175</v>
      </c>
      <c r="H32" s="8" t="s">
        <v>103</v>
      </c>
    </row>
    <row r="33" spans="1:8" ht="54.4" thickBot="1" x14ac:dyDescent="0.5">
      <c r="A33" s="11">
        <v>26</v>
      </c>
      <c r="B33" s="11" t="s">
        <v>40</v>
      </c>
      <c r="C33" s="12" t="s">
        <v>72</v>
      </c>
      <c r="D33" s="11" t="s">
        <v>10</v>
      </c>
      <c r="E33" s="11" t="s">
        <v>120</v>
      </c>
      <c r="F33" s="11" t="s">
        <v>110</v>
      </c>
      <c r="G33" s="13">
        <v>46175</v>
      </c>
      <c r="H33" s="11" t="s">
        <v>104</v>
      </c>
    </row>
    <row r="34" spans="1:8" ht="54.4" thickBot="1" x14ac:dyDescent="0.5">
      <c r="A34" s="8">
        <v>27</v>
      </c>
      <c r="B34" s="8" t="s">
        <v>41</v>
      </c>
      <c r="C34" s="10" t="s">
        <v>73</v>
      </c>
      <c r="D34" s="8" t="s">
        <v>10</v>
      </c>
      <c r="E34" s="8" t="s">
        <v>119</v>
      </c>
      <c r="F34" s="8" t="s">
        <v>110</v>
      </c>
      <c r="G34" s="9">
        <v>46175</v>
      </c>
      <c r="H34" s="8" t="s">
        <v>86</v>
      </c>
    </row>
    <row r="35" spans="1:8" ht="40.9" thickBot="1" x14ac:dyDescent="0.5">
      <c r="A35" s="11">
        <v>28</v>
      </c>
      <c r="B35" s="11" t="s">
        <v>42</v>
      </c>
      <c r="C35" s="12" t="s">
        <v>74</v>
      </c>
      <c r="D35" s="11" t="s">
        <v>10</v>
      </c>
      <c r="E35" s="11" t="s">
        <v>118</v>
      </c>
      <c r="F35" s="11" t="s">
        <v>110</v>
      </c>
      <c r="G35" s="13">
        <v>46175</v>
      </c>
      <c r="H35" s="11" t="s">
        <v>105</v>
      </c>
    </row>
    <row r="36" spans="1:8" ht="27.4" thickBot="1" x14ac:dyDescent="0.5">
      <c r="A36" s="8">
        <v>29</v>
      </c>
      <c r="B36" s="8" t="s">
        <v>43</v>
      </c>
      <c r="C36" s="10" t="s">
        <v>75</v>
      </c>
      <c r="D36" s="8" t="s">
        <v>10</v>
      </c>
      <c r="E36" s="8" t="s">
        <v>117</v>
      </c>
      <c r="F36" s="8" t="s">
        <v>110</v>
      </c>
      <c r="G36" s="9">
        <v>46175</v>
      </c>
      <c r="H36" s="8" t="s">
        <v>106</v>
      </c>
    </row>
    <row r="37" spans="1:8" ht="40.9" thickBot="1" x14ac:dyDescent="0.5">
      <c r="A37" s="11">
        <v>30</v>
      </c>
      <c r="B37" s="11" t="s">
        <v>44</v>
      </c>
      <c r="C37" s="12" t="s">
        <v>76</v>
      </c>
      <c r="D37" s="11" t="s">
        <v>10</v>
      </c>
      <c r="E37" s="11" t="s">
        <v>116</v>
      </c>
      <c r="F37" s="11" t="s">
        <v>110</v>
      </c>
      <c r="G37" s="13">
        <v>46174</v>
      </c>
      <c r="H37" s="11" t="s">
        <v>107</v>
      </c>
    </row>
    <row r="38" spans="1:8" ht="40.9" thickBot="1" x14ac:dyDescent="0.5">
      <c r="A38" s="8">
        <v>31</v>
      </c>
      <c r="B38" s="8" t="s">
        <v>45</v>
      </c>
      <c r="C38" s="10" t="s">
        <v>77</v>
      </c>
      <c r="D38" s="8" t="s">
        <v>10</v>
      </c>
      <c r="E38" s="8" t="s">
        <v>115</v>
      </c>
      <c r="F38" s="8" t="s">
        <v>110</v>
      </c>
      <c r="G38" s="9">
        <v>46174</v>
      </c>
      <c r="H38" s="8" t="s">
        <v>108</v>
      </c>
    </row>
    <row r="39" spans="1:8" ht="27" x14ac:dyDescent="0.45">
      <c r="A39" s="11">
        <v>32</v>
      </c>
      <c r="B39" s="11" t="s">
        <v>46</v>
      </c>
      <c r="C39" s="12" t="s">
        <v>78</v>
      </c>
      <c r="D39" s="11" t="s">
        <v>10</v>
      </c>
      <c r="E39" s="11" t="s">
        <v>114</v>
      </c>
      <c r="F39" s="11" t="s">
        <v>110</v>
      </c>
      <c r="G39" s="13">
        <v>46174</v>
      </c>
      <c r="H39" s="11" t="s">
        <v>109</v>
      </c>
    </row>
    <row r="40" spans="1:8" x14ac:dyDescent="0.45">
      <c r="A40" s="1" t="s">
        <v>8</v>
      </c>
      <c r="G40" s="1"/>
      <c r="H40" s="2">
        <f>SUBTOTAL(109,Tabla1[Valor Estimado RD$])</f>
        <v>0</v>
      </c>
    </row>
    <row r="42" spans="1:8" x14ac:dyDescent="0.45">
      <c r="A42" s="14" t="s">
        <v>9</v>
      </c>
      <c r="B42" s="14"/>
      <c r="C42" s="14"/>
      <c r="D42" s="14"/>
      <c r="E42" s="14"/>
      <c r="F42" s="14"/>
      <c r="G42" s="14"/>
      <c r="H42" s="14"/>
    </row>
    <row r="43" spans="1:8" x14ac:dyDescent="0.45">
      <c r="A43" s="15" t="s">
        <v>139</v>
      </c>
      <c r="B43" s="15"/>
      <c r="C43" s="15"/>
      <c r="D43" s="15"/>
      <c r="E43" s="15"/>
      <c r="F43" s="15"/>
      <c r="G43" s="15"/>
      <c r="H43" s="15"/>
    </row>
  </sheetData>
  <mergeCells count="3">
    <mergeCell ref="A42:H42"/>
    <mergeCell ref="A43:H43"/>
    <mergeCell ref="A5:H5"/>
  </mergeCells>
  <pageMargins left="0.7" right="0.7" top="0.75" bottom="0.75" header="0.3" footer="0.3"/>
  <pageSetup scale="41" orientation="portrait" verticalDpi="597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0a1bdd-2b68-4fe6-a773-17e6abba69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008BD2B93D94C9D961F426365F027" ma:contentTypeVersion="14" ma:contentTypeDescription="Create a new document." ma:contentTypeScope="" ma:versionID="a4848f48de30d6e5839f78727c96d13f">
  <xsd:schema xmlns:xsd="http://www.w3.org/2001/XMLSchema" xmlns:xs="http://www.w3.org/2001/XMLSchema" xmlns:p="http://schemas.microsoft.com/office/2006/metadata/properties" xmlns:ns3="3f0a1bdd-2b68-4fe6-a773-17e6abba699f" xmlns:ns4="1a9c23ac-e366-4f04-a026-818d77d58b81" targetNamespace="http://schemas.microsoft.com/office/2006/metadata/properties" ma:root="true" ma:fieldsID="ec6d61cf041b66696beb34cc38b54e58" ns3:_="" ns4:_="">
    <xsd:import namespace="3f0a1bdd-2b68-4fe6-a773-17e6abba699f"/>
    <xsd:import namespace="1a9c23ac-e366-4f04-a026-818d77d58b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System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a1bdd-2b68-4fe6-a773-17e6abba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c23ac-e366-4f04-a026-818d77d58b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4BC4E-3664-4A6D-9AEB-988BF38AA280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3f0a1bdd-2b68-4fe6-a773-17e6abba699f"/>
    <ds:schemaRef ds:uri="1a9c23ac-e366-4f04-a026-818d77d58b8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CAB99D-4767-4974-9D96-2F94EEF21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a1bdd-2b68-4fe6-a773-17e6abba699f"/>
    <ds:schemaRef ds:uri="1a9c23ac-e366-4f04-a026-818d77d58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195A5E-C161-4220-8513-7E721B638B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Georgina Solano Trinidad</dc:creator>
  <cp:lastModifiedBy>Nemesis Yarima Ventura Sosa</cp:lastModifiedBy>
  <cp:lastPrinted>2026-02-10T15:43:59Z</cp:lastPrinted>
  <dcterms:created xsi:type="dcterms:W3CDTF">2015-06-05T18:17:20Z</dcterms:created>
  <dcterms:modified xsi:type="dcterms:W3CDTF">2026-07-17T16:14:27Z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2026-02-04T16:00:01Z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6f1a17fd-cb39-46b8-95b6-a350b6e29c4f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  <property fmtid="{D5CDD505-2E9C-101B-9397-08002B2CF9AE}" pid="10" name="ContentTypeId">
    <vt:lpwstr>0x0101008AE008BD2B93D94C9D961F426365F027</vt:lpwstr>
  </property>
</Properties>
</file>